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400" windowHeight="7995"/>
  </bookViews>
  <sheets>
    <sheet name="Puan" sheetId="1" r:id="rId1"/>
    <sheet name="TM-1" sheetId="2" r:id="rId2"/>
    <sheet name="TM-2" sheetId="3" r:id="rId3"/>
    <sheet name="TM-3" sheetId="4" r:id="rId4"/>
  </sheets>
  <calcPr calcId="125725"/>
</workbook>
</file>

<file path=xl/calcChain.xml><?xml version="1.0" encoding="utf-8"?>
<calcChain xmlns="http://schemas.openxmlformats.org/spreadsheetml/2006/main">
  <c r="D21" i="1"/>
  <c r="E21"/>
  <c r="F21"/>
  <c r="G21"/>
  <c r="H21"/>
  <c r="I21"/>
  <c r="J21"/>
  <c r="C21"/>
  <c r="G19"/>
  <c r="H19"/>
  <c r="I19"/>
  <c r="J19"/>
  <c r="E19"/>
  <c r="F19"/>
  <c r="D19"/>
  <c r="N11" s="1"/>
  <c r="C19"/>
  <c r="E17"/>
  <c r="F17"/>
  <c r="G17"/>
  <c r="H17"/>
  <c r="I17"/>
  <c r="J17"/>
  <c r="D17"/>
  <c r="C17"/>
  <c r="N13" l="1"/>
  <c r="N9"/>
  <c r="P9" s="1"/>
  <c r="R9" s="1"/>
  <c r="P13"/>
  <c r="R13" s="1"/>
  <c r="P11"/>
  <c r="R11" s="1"/>
</calcChain>
</file>

<file path=xl/sharedStrings.xml><?xml version="1.0" encoding="utf-8"?>
<sst xmlns="http://schemas.openxmlformats.org/spreadsheetml/2006/main" count="18426" uniqueCount="571">
  <si>
    <t>TM Punları ve sınavlardaki % getirileri</t>
  </si>
  <si>
    <t>Sınav</t>
  </si>
  <si>
    <r>
      <rPr>
        <b/>
        <sz val="12"/>
        <rFont val="Calibri"/>
        <family val="2"/>
        <charset val="162"/>
      </rPr>
      <t>YGS</t>
    </r>
  </si>
  <si>
    <t xml:space="preserve">LYS-1 </t>
  </si>
  <si>
    <t xml:space="preserve"> LYS-3</t>
  </si>
  <si>
    <r>
      <rPr>
        <b/>
        <sz val="12"/>
        <rFont val="Calibri"/>
        <family val="2"/>
        <charset val="162"/>
      </rPr>
      <t>Türkçe</t>
    </r>
  </si>
  <si>
    <t>Sosyal 
Bil.</t>
  </si>
  <si>
    <t>Temel 
Mat.</t>
  </si>
  <si>
    <t>Fen
 Bil.</t>
  </si>
  <si>
    <t>Mat.</t>
  </si>
  <si>
    <t>Geo.</t>
  </si>
  <si>
    <t>TDE</t>
  </si>
  <si>
    <t>Coğ.-1</t>
  </si>
  <si>
    <t>TM-1*</t>
  </si>
  <si>
    <t>TM-2*</t>
  </si>
  <si>
    <t>TM-3*</t>
  </si>
  <si>
    <t xml:space="preserve">DİPLOMA </t>
  </si>
  <si>
    <t>NOTU (Yüzlük)</t>
  </si>
  <si>
    <t>BAŞARI % Sİ</t>
  </si>
  <si>
    <t>HAM PUAN</t>
  </si>
  <si>
    <t>Y- PUAN</t>
  </si>
  <si>
    <t>TM PUAN</t>
  </si>
  <si>
    <t>Soru</t>
  </si>
  <si>
    <t>NET</t>
  </si>
  <si>
    <t>GERİ DÖN</t>
  </si>
  <si>
    <t>İLİ</t>
  </si>
  <si>
    <t>BÖLÜMÜN ADI</t>
  </si>
  <si>
    <t>EĞİTİM</t>
  </si>
  <si>
    <t>BURS</t>
  </si>
  <si>
    <t>KON.</t>
  </si>
  <si>
    <t>YER.</t>
  </si>
  <si>
    <t>PUAN
TÜRÜ</t>
  </si>
  <si>
    <t>EN
KÜÇÜK T.Puan</t>
  </si>
  <si>
    <t>BAŞARI
SIRASI</t>
  </si>
  <si>
    <t>EN
BÜYÜK
T.Puan</t>
  </si>
  <si>
    <t>KODU</t>
  </si>
  <si>
    <t>ÜNİVERSİTE ADI</t>
  </si>
  <si>
    <t>ABANT İ.BAYSAL ÜNV.</t>
  </si>
  <si>
    <t>BOLU</t>
  </si>
  <si>
    <t xml:space="preserve">İktisat </t>
  </si>
  <si>
    <t>İÖ</t>
  </si>
  <si>
    <t>TM-1</t>
  </si>
  <si>
    <t>İkt.ve İd.Bil. Fak.</t>
  </si>
  <si>
    <t xml:space="preserve">İşletme </t>
  </si>
  <si>
    <t xml:space="preserve">Maliye </t>
  </si>
  <si>
    <t>İktisat</t>
  </si>
  <si>
    <t>İşletme</t>
  </si>
  <si>
    <t>Maliye</t>
  </si>
  <si>
    <t xml:space="preserve">ABDULLAH GÜL ÜNV. </t>
  </si>
  <si>
    <t>KAYSERİ</t>
  </si>
  <si>
    <t>İng.</t>
  </si>
  <si>
    <t xml:space="preserve">ACIBADEM ÜNV. </t>
  </si>
  <si>
    <t>İSTANBUL</t>
  </si>
  <si>
    <t xml:space="preserve">Sağlık Yönetimi </t>
  </si>
  <si>
    <t>Ücretli</t>
  </si>
  <si>
    <t>Sağlık Bilimleri Fak.</t>
  </si>
  <si>
    <t>Tam Burs</t>
  </si>
  <si>
    <t>ADIYAMAN ÜNV.</t>
  </si>
  <si>
    <t>ADIYAMAN</t>
  </si>
  <si>
    <t xml:space="preserve">ADNAN MENDERES ÜNV. </t>
  </si>
  <si>
    <t>AYDIN</t>
  </si>
  <si>
    <t xml:space="preserve">Ekonomi ve Finans </t>
  </si>
  <si>
    <t>Aydın İktisat Fak.</t>
  </si>
  <si>
    <t xml:space="preserve">Çalışma Ekonomisi ve End. İlişkileri </t>
  </si>
  <si>
    <t>Nazilli İkt.ve İd.Bil. Fak.</t>
  </si>
  <si>
    <t>U.arası Ticaret ve Finansman</t>
  </si>
  <si>
    <t>U.arası Ticaret ve İşletmecilik</t>
  </si>
  <si>
    <t>Söke İşletme Fak.</t>
  </si>
  <si>
    <t>Yönetim Bilişim Sistemleri</t>
  </si>
  <si>
    <t>İnsan Kaynakları Yönetimi</t>
  </si>
  <si>
    <t xml:space="preserve">Konaklama İşletmeciliği </t>
  </si>
  <si>
    <t>Turizm Fak.</t>
  </si>
  <si>
    <t xml:space="preserve">Seyahat İşletmeciliği </t>
  </si>
  <si>
    <t xml:space="preserve">Yiyecek ve İçecek İşletmeciliği </t>
  </si>
  <si>
    <t>Konaklama İşletmeciliği</t>
  </si>
  <si>
    <t>Seyahat İşletmeciliği</t>
  </si>
  <si>
    <t>Yiyecek ve İçecek İşletmeciliği</t>
  </si>
  <si>
    <t>Tarım Ekonomisi</t>
  </si>
  <si>
    <t>Ziraat Fak.</t>
  </si>
  <si>
    <t>AFYON KOCATEPE ÜNV.</t>
  </si>
  <si>
    <t>AFYON</t>
  </si>
  <si>
    <t>İç Mimarlık ve Çevre Tasarımı</t>
  </si>
  <si>
    <t>Güzel Sanatlar Fak.</t>
  </si>
  <si>
    <t xml:space="preserve">İnsan Kaynakları Yönetimi   </t>
  </si>
  <si>
    <t>Uz.Eğt.</t>
  </si>
  <si>
    <t xml:space="preserve">İBRAHİM ÇEÇEN ÜNV.  </t>
  </si>
  <si>
    <t>AĞRI</t>
  </si>
  <si>
    <t>AHİ EVRAN ÜNV.</t>
  </si>
  <si>
    <t>KIRŞEHİR</t>
  </si>
  <si>
    <t xml:space="preserve">AKDENİZ ÜNV. </t>
  </si>
  <si>
    <t>ANTALYA</t>
  </si>
  <si>
    <t>Alanya İşletme Fak.</t>
  </si>
  <si>
    <t xml:space="preserve">Turizm İşletmeciliği </t>
  </si>
  <si>
    <t xml:space="preserve">Uluslararası Ticaret </t>
  </si>
  <si>
    <t>Turizm İşletmeciliği</t>
  </si>
  <si>
    <t>Uluslararası Ticaret</t>
  </si>
  <si>
    <t xml:space="preserve">Ekonometri </t>
  </si>
  <si>
    <t>Ekonometri</t>
  </si>
  <si>
    <t>AKSARAY ÜNV.</t>
  </si>
  <si>
    <t>AKSARAY</t>
  </si>
  <si>
    <t xml:space="preserve">ANADOLU ÜNV. </t>
  </si>
  <si>
    <t>ESKİŞEHİR</t>
  </si>
  <si>
    <t>Sivil Hava Ulaştırma İşletmeciliği</t>
  </si>
  <si>
    <t>Havacılık ve Uzay Bil. Fak.</t>
  </si>
  <si>
    <t>UOLP</t>
  </si>
  <si>
    <t>ANKARA ÜNV.</t>
  </si>
  <si>
    <t>ANKARA</t>
  </si>
  <si>
    <t>Bilgi ve Belge Yönetimi</t>
  </si>
  <si>
    <t>Dil ve Tarih Coğrafya Fak.</t>
  </si>
  <si>
    <t>Sağlık Kurumları Yöneticiliği</t>
  </si>
  <si>
    <t>Siyasal Bilgiler Fak.</t>
  </si>
  <si>
    <t>ARTVİN ÇORUH ÜNV.</t>
  </si>
  <si>
    <t>ARTVİN</t>
  </si>
  <si>
    <t>Hopa İkt.ve İd.Bil. Fak.</t>
  </si>
  <si>
    <t>ATATÜRK ÜNV.</t>
  </si>
  <si>
    <t>ERZURUM</t>
  </si>
  <si>
    <t xml:space="preserve">Bilgi ve Belge Yönetimi </t>
  </si>
  <si>
    <t>Edebiyat Fak.</t>
  </si>
  <si>
    <t xml:space="preserve">Yönetim Bilişim Sistemleri </t>
  </si>
  <si>
    <t xml:space="preserve">ATILIM ÜNV. </t>
  </si>
  <si>
    <t xml:space="preserve">İktisat  </t>
  </si>
  <si>
    <t/>
  </si>
  <si>
    <t>İşletme Fak.</t>
  </si>
  <si>
    <t>%50 Burs</t>
  </si>
  <si>
    <t>%25 Burs</t>
  </si>
  <si>
    <t xml:space="preserve">İşletme  </t>
  </si>
  <si>
    <t xml:space="preserve">Turizm ve Otel İşletmeciliği  </t>
  </si>
  <si>
    <t>%75 Burs</t>
  </si>
  <si>
    <t xml:space="preserve">Uluslararası Ticaret ve Lojistik  </t>
  </si>
  <si>
    <t xml:space="preserve">AVRASYA ÜNV. </t>
  </si>
  <si>
    <t>TRABZON</t>
  </si>
  <si>
    <t xml:space="preserve">Bankacılık ve Finans </t>
  </si>
  <si>
    <t xml:space="preserve">U.arası Ticaret ve İşletmecilik </t>
  </si>
  <si>
    <t xml:space="preserve">BAHÇEŞEHİR ÜNV. </t>
  </si>
  <si>
    <t xml:space="preserve">Ekonomi  </t>
  </si>
  <si>
    <t xml:space="preserve">Ekonomi ve Finans  </t>
  </si>
  <si>
    <t xml:space="preserve">Lojistik Yönetimi  </t>
  </si>
  <si>
    <t xml:space="preserve">U.arası Ticaret ve İşletmecilik  </t>
  </si>
  <si>
    <t xml:space="preserve">Uluslararası Finans  </t>
  </si>
  <si>
    <t xml:space="preserve">Uluslararası Finans   </t>
  </si>
  <si>
    <t xml:space="preserve">İç Mimarlık ve Çevre Tasarımı  </t>
  </si>
  <si>
    <t xml:space="preserve">Mimarlık ve Tasarım Fak.  </t>
  </si>
  <si>
    <t xml:space="preserve">Sağlık Kurumları Yöneticiliği </t>
  </si>
  <si>
    <t>BALIKESİR ÜNV.</t>
  </si>
  <si>
    <t>BALIKESİR</t>
  </si>
  <si>
    <t>Bandırma İkt.ve İd.Bil. Fak.</t>
  </si>
  <si>
    <t>BARTIN ÜNV.</t>
  </si>
  <si>
    <t>BARTIN</t>
  </si>
  <si>
    <t xml:space="preserve">BAŞKENT ÜNV. </t>
  </si>
  <si>
    <t xml:space="preserve">Teknoloji ve Bilgi Yönetimi </t>
  </si>
  <si>
    <t xml:space="preserve">Sağlık Kurumları İşletmeciliği </t>
  </si>
  <si>
    <t xml:space="preserve">Sağlık Kurumları İşletmeciliği  </t>
  </si>
  <si>
    <t>Ticari Bilimler Fak.</t>
  </si>
  <si>
    <t xml:space="preserve">Muhasebe ve Finansal Yönetim </t>
  </si>
  <si>
    <t xml:space="preserve">Muhasebe ve Finansal Yönetim  </t>
  </si>
  <si>
    <t xml:space="preserve">Sigortacılık ve Risk Yönetimi </t>
  </si>
  <si>
    <t xml:space="preserve">Sigortacılık ve Risk Yönetimi  </t>
  </si>
  <si>
    <t xml:space="preserve">Turizm ve Otelcilik </t>
  </si>
  <si>
    <t xml:space="preserve">Uluslararası Ticaret  </t>
  </si>
  <si>
    <t xml:space="preserve">Yönetim Bilişim Sistemleri  </t>
  </si>
  <si>
    <t>BATMAN ÜNV.</t>
  </si>
  <si>
    <t>BATMAN</t>
  </si>
  <si>
    <t>Kültür Var. Koruma ve Onarım</t>
  </si>
  <si>
    <t>Fen-Edebiyat Fak.</t>
  </si>
  <si>
    <t>BAYBURT ÜNV.</t>
  </si>
  <si>
    <t>BAYBURT</t>
  </si>
  <si>
    <t xml:space="preserve">BEYKENT ÜNV. </t>
  </si>
  <si>
    <t>Türkçe</t>
  </si>
  <si>
    <t xml:space="preserve">U.arası Lojistik ve Taşımacılık </t>
  </si>
  <si>
    <t xml:space="preserve">Girişimcilik  </t>
  </si>
  <si>
    <t xml:space="preserve">BEZM-İ ÂLEM VAKIF ÜNV. </t>
  </si>
  <si>
    <t>BİLECİK ŞEYH EDEBALİ ÜNV.</t>
  </si>
  <si>
    <t>BİLECİK</t>
  </si>
  <si>
    <t>BİLİM VE TEKNOLOJİ ÜNV.</t>
  </si>
  <si>
    <t>ADANA</t>
  </si>
  <si>
    <t>BİNGÖL ÜNV.</t>
  </si>
  <si>
    <t>BİNGÖL</t>
  </si>
  <si>
    <t>BİTLİS EREN ÜNV.</t>
  </si>
  <si>
    <t>BİTLİS</t>
  </si>
  <si>
    <t xml:space="preserve">BOĞAZİÇİ ÜNV. </t>
  </si>
  <si>
    <t xml:space="preserve">BOZOK ÜNV. </t>
  </si>
  <si>
    <t>YOZGAT</t>
  </si>
  <si>
    <t>BURSA ORHANGAZİ ÜNV.</t>
  </si>
  <si>
    <t>BURSA</t>
  </si>
  <si>
    <t xml:space="preserve">BÜLENT ECEVİT ÜNV. </t>
  </si>
  <si>
    <t>ZONGULDAK</t>
  </si>
  <si>
    <t xml:space="preserve">CANİK BAŞARI ÜNV. </t>
  </si>
  <si>
    <t>SAMSUN</t>
  </si>
  <si>
    <t>CELÂL BAYAR ÜNV.</t>
  </si>
  <si>
    <t>MANİSA</t>
  </si>
  <si>
    <t>CUMHURİYET ÜNV.</t>
  </si>
  <si>
    <t>SİVAS</t>
  </si>
  <si>
    <t xml:space="preserve">Uluslararası Ticaret ve Lojistik </t>
  </si>
  <si>
    <t>Uluslararası Ticaret ve Lojistik</t>
  </si>
  <si>
    <t>Sağlık Yönetimi</t>
  </si>
  <si>
    <t xml:space="preserve">ÇAĞ ÜNV. </t>
  </si>
  <si>
    <t>MERSİN</t>
  </si>
  <si>
    <t xml:space="preserve">Turizm İşletmeciliği  </t>
  </si>
  <si>
    <t xml:space="preserve">Uluslararası Finans ve Bankacılık  </t>
  </si>
  <si>
    <t xml:space="preserve">Uluslararası İşletme  </t>
  </si>
  <si>
    <t xml:space="preserve">Uluslararası Lojistik  </t>
  </si>
  <si>
    <t xml:space="preserve">Uluslararası Lojistik     </t>
  </si>
  <si>
    <t xml:space="preserve">ÇANKAYA ÜNV. </t>
  </si>
  <si>
    <t xml:space="preserve">Bankacılık ve Finans  </t>
  </si>
  <si>
    <t>ÇANKIRI KARATEKİN ÜNV.</t>
  </si>
  <si>
    <t>ÇANKIRI</t>
  </si>
  <si>
    <t xml:space="preserve">ÇUKUROVA ÜNV. </t>
  </si>
  <si>
    <t>Tekstil Tasarım</t>
  </si>
  <si>
    <t>DİCLE ÜNV.</t>
  </si>
  <si>
    <t>DİYARBAKIR</t>
  </si>
  <si>
    <t xml:space="preserve">DOĞUŞ ÜNV. </t>
  </si>
  <si>
    <t xml:space="preserve">DOKUZ EYLÜL ÜNV. </t>
  </si>
  <si>
    <t>İZMİR</t>
  </si>
  <si>
    <t xml:space="preserve">Denizcilik İşletmeleri Yönetimi </t>
  </si>
  <si>
    <t>Denizcilik Fak.</t>
  </si>
  <si>
    <t xml:space="preserve">Denizcilik İşletmeleri Yönetimi  </t>
  </si>
  <si>
    <t>U.arası İşletmecilik ve Ticaret</t>
  </si>
  <si>
    <t>DUMLUPINAR ÜNV.</t>
  </si>
  <si>
    <t>KÜTAHYA</t>
  </si>
  <si>
    <t>DÜZCE ÜNV.</t>
  </si>
  <si>
    <t>DÜZCE</t>
  </si>
  <si>
    <t xml:space="preserve">EGE ÜNV. </t>
  </si>
  <si>
    <t xml:space="preserve">ERCİYES ÜNV. </t>
  </si>
  <si>
    <t>ERZİNCAN ÜNV.</t>
  </si>
  <si>
    <t>ERZİNCAN</t>
  </si>
  <si>
    <t>ERZURUM TEKNİK ÜNV.</t>
  </si>
  <si>
    <t xml:space="preserve">FATİH ÜNV. </t>
  </si>
  <si>
    <t xml:space="preserve">Ekonomi </t>
  </si>
  <si>
    <t>FIRAT ÜNV.</t>
  </si>
  <si>
    <t>ELAZIĞ</t>
  </si>
  <si>
    <t xml:space="preserve">GALATASARAY ÜNV. </t>
  </si>
  <si>
    <t xml:space="preserve">GAZİ ÜNV. </t>
  </si>
  <si>
    <t>Sağlık Kurumları İşletmeciliği</t>
  </si>
  <si>
    <t>Seyahat İşletmeciliği ve Tur. Reh.</t>
  </si>
  <si>
    <t>GAZİANTEP ÜNV.</t>
  </si>
  <si>
    <t>GAZİANTEP</t>
  </si>
  <si>
    <t>İslahiye İkt.ve İd.Bil. Fak.</t>
  </si>
  <si>
    <t xml:space="preserve">GAZİOSMANPAŞA ÜNV. </t>
  </si>
  <si>
    <t>TOKAT</t>
  </si>
  <si>
    <t>GEBZE Y. TEKNOLOJİ ENST.</t>
  </si>
  <si>
    <t>GEBZE</t>
  </si>
  <si>
    <t xml:space="preserve">GEDİK ÜNV. </t>
  </si>
  <si>
    <t xml:space="preserve">İç Mimarlık ve Çevre Tasarımı </t>
  </si>
  <si>
    <t>G. Sanatlar ve Mimarlık Fak.</t>
  </si>
  <si>
    <t xml:space="preserve">GEDİZ ÜNV. </t>
  </si>
  <si>
    <t xml:space="preserve">Uluslararası Ticaret ve Pazarlama  </t>
  </si>
  <si>
    <t>GİRESUN ÜNV.</t>
  </si>
  <si>
    <t>GİRESUN</t>
  </si>
  <si>
    <t>GÜMÜŞHANE ÜNV.</t>
  </si>
  <si>
    <t>GÜMÜŞHANE</t>
  </si>
  <si>
    <t>Gümüşhane İkt.ve İd.Bil. Fak.</t>
  </si>
  <si>
    <t xml:space="preserve">HACETTEPE ÜNV. </t>
  </si>
  <si>
    <t>Sağlık İdaresi</t>
  </si>
  <si>
    <t xml:space="preserve">HALİÇ ÜNV.  </t>
  </si>
  <si>
    <t xml:space="preserve">İşletme Enformatiği  </t>
  </si>
  <si>
    <t>HARRAN ÜNV.</t>
  </si>
  <si>
    <t>ŞANLIURFA</t>
  </si>
  <si>
    <t xml:space="preserve">HASAN KALYONCU ÜNV. </t>
  </si>
  <si>
    <t>İkt., İd.ve Sos.Bil.Fak.</t>
  </si>
  <si>
    <t>HİTİT ÜNV.</t>
  </si>
  <si>
    <t>ÇORUM</t>
  </si>
  <si>
    <t>IĞDIR ÜNV.</t>
  </si>
  <si>
    <t>IĞDIR</t>
  </si>
  <si>
    <t>Iğdır Ziraat Fak.</t>
  </si>
  <si>
    <t xml:space="preserve">IŞIK ÜNV. </t>
  </si>
  <si>
    <t xml:space="preserve">Muhasebe ve Denetim  </t>
  </si>
  <si>
    <t xml:space="preserve">Uluslararası Lojistik Yönetimi  </t>
  </si>
  <si>
    <t xml:space="preserve">Uluslararası Lojistik Yönetimi   </t>
  </si>
  <si>
    <t xml:space="preserve">İ.DOĞ. BİLKENT ÜNV. </t>
  </si>
  <si>
    <t>Güz.San.Tas.ve Mimarlık Fak.</t>
  </si>
  <si>
    <t xml:space="preserve">İNÖNÜ ÜNV. </t>
  </si>
  <si>
    <t>MALATYA</t>
  </si>
  <si>
    <t xml:space="preserve">İşletme   </t>
  </si>
  <si>
    <t xml:space="preserve">İPEK ÜNV. </t>
  </si>
  <si>
    <t>İşletme ve Yönetim Bil. Fak.</t>
  </si>
  <si>
    <t xml:space="preserve">İSTANBUL AREL ÜNV. </t>
  </si>
  <si>
    <t xml:space="preserve">Uluslararası Ticaret ve Finans  </t>
  </si>
  <si>
    <t>İSTANBUL AYDIN ÜNV.</t>
  </si>
  <si>
    <t xml:space="preserve">Sivil Hava Ulaştırma İşletmeciliği  </t>
  </si>
  <si>
    <t xml:space="preserve">Muhasebe ve Finans Yönetimi </t>
  </si>
  <si>
    <t>İSTANBUL BİLGİ ÜNV.</t>
  </si>
  <si>
    <t xml:space="preserve">İşletme-Ekonomi  </t>
  </si>
  <si>
    <t xml:space="preserve">Pazarlama  </t>
  </si>
  <si>
    <t xml:space="preserve">İşletme-Ekonomi </t>
  </si>
  <si>
    <t>İSTANBUL GELİŞİM ÜNV.</t>
  </si>
  <si>
    <t>İkt., İd. ve Sosyal Bil. Fak.</t>
  </si>
  <si>
    <t xml:space="preserve">U.arası Lojistik ve Taşımacılık  </t>
  </si>
  <si>
    <t>İSTANBUL KÜLTÜR ÜNV.</t>
  </si>
  <si>
    <t>İSTANBUL MEDENİYET ÜNV.</t>
  </si>
  <si>
    <t>İSTANBUL MEDİPOL ÜNV.</t>
  </si>
  <si>
    <t>İSTANBUL ŞEHİR ÜNV.</t>
  </si>
  <si>
    <t>İSTANBUL TEKNİK ÜNV.</t>
  </si>
  <si>
    <t>İSTANBUL TİCARET ÜNV.</t>
  </si>
  <si>
    <t>Mühendislik ve Tasarım Fak.</t>
  </si>
  <si>
    <t xml:space="preserve">İktisat   </t>
  </si>
  <si>
    <t xml:space="preserve">Muhasebe ve Denetim </t>
  </si>
  <si>
    <t xml:space="preserve">Sivil Hava Ulaştırma İşletmeciliği </t>
  </si>
  <si>
    <t>Uyg. Bil. Fak.</t>
  </si>
  <si>
    <t xml:space="preserve">Uluslararası Lojistik </t>
  </si>
  <si>
    <t xml:space="preserve">Bankacılık ve Sigortacılık </t>
  </si>
  <si>
    <t>Uygulamalı Bilimler Fak.</t>
  </si>
  <si>
    <t>İSTANBUL ÜNV.</t>
  </si>
  <si>
    <t>İktisat Fak.</t>
  </si>
  <si>
    <t>İZMİR EKONOMİ ÜNV.</t>
  </si>
  <si>
    <t>G. Sanatlar ve Tasarım Fak.</t>
  </si>
  <si>
    <t xml:space="preserve">Sağlık Yönetimi  </t>
  </si>
  <si>
    <t>İZMİR KATİP ÇELEBİ ÜNV.</t>
  </si>
  <si>
    <t>İZMİR ÜNV.</t>
  </si>
  <si>
    <t xml:space="preserve">K.OĞLU MEHMETBEY ÜNV. </t>
  </si>
  <si>
    <t>KARAMAN</t>
  </si>
  <si>
    <t xml:space="preserve">KADİR HAS ÜNV. </t>
  </si>
  <si>
    <t>Müh.ve Doğa Bil.Fak.</t>
  </si>
  <si>
    <t>Sanat ve Tasarım Fak.</t>
  </si>
  <si>
    <t xml:space="preserve">KAFKAS ÜNV. </t>
  </si>
  <si>
    <t>KARS</t>
  </si>
  <si>
    <t>KARABÜK ÜNV.</t>
  </si>
  <si>
    <t>KARABÜK</t>
  </si>
  <si>
    <t>Uluslararası İşletmecilik</t>
  </si>
  <si>
    <t>Aktüerya ve Risk Yönetimi</t>
  </si>
  <si>
    <t>Safranbolu Turizm Fak.</t>
  </si>
  <si>
    <t xml:space="preserve">KARADENİZ TEKNİK ÜNV. </t>
  </si>
  <si>
    <t>KASTAMONU ÜNV.</t>
  </si>
  <si>
    <t>KASTAMONU</t>
  </si>
  <si>
    <t>KEMERBURGAZ ÜNV.</t>
  </si>
  <si>
    <t xml:space="preserve">Ekonomi   </t>
  </si>
  <si>
    <t>Mühendislik-Mimarlık Fak.</t>
  </si>
  <si>
    <t xml:space="preserve">İç Mimarlık ve Çevre Tasarımı   </t>
  </si>
  <si>
    <t>KIRIKKALE ÜNV.</t>
  </si>
  <si>
    <t>KIRIKKALE</t>
  </si>
  <si>
    <t>KIRKLARELİ ÜNV.</t>
  </si>
  <si>
    <t>KIRKLARELİ</t>
  </si>
  <si>
    <t>KİLİS 7 ARALIK ÜNV.</t>
  </si>
  <si>
    <t>KİLİS</t>
  </si>
  <si>
    <t>KOCAELİ ÜNV.</t>
  </si>
  <si>
    <t>KOCAELİ</t>
  </si>
  <si>
    <t xml:space="preserve">KOÇ ÜNV. </t>
  </si>
  <si>
    <t>KORKUT ATA ÜNV.</t>
  </si>
  <si>
    <t>OSMANİYE</t>
  </si>
  <si>
    <t>KTO KARATAY ÜNV.</t>
  </si>
  <si>
    <t>KONYA</t>
  </si>
  <si>
    <t xml:space="preserve">Sigortacılık ve Sosyal Güvenlik </t>
  </si>
  <si>
    <t xml:space="preserve">Turizm ve Otel İşletmeciliği </t>
  </si>
  <si>
    <t xml:space="preserve">MALTEPE ÜNV. </t>
  </si>
  <si>
    <t>U.arası Ticaret ve Lojistik Yön.</t>
  </si>
  <si>
    <t>MARDİN ARTUKLU ÜNV.</t>
  </si>
  <si>
    <t>MARDİN</t>
  </si>
  <si>
    <t xml:space="preserve">MARMARA ÜNV. </t>
  </si>
  <si>
    <t>Alm.</t>
  </si>
  <si>
    <t xml:space="preserve">İşletme Enformatiği </t>
  </si>
  <si>
    <t xml:space="preserve">İşletme Yönetimi </t>
  </si>
  <si>
    <t xml:space="preserve">MEHMET AKİF ERSOY ÜNV. </t>
  </si>
  <si>
    <t>BURDUR</t>
  </si>
  <si>
    <t xml:space="preserve">MELİKŞAH ÜNV. </t>
  </si>
  <si>
    <t>MERSİN ÜNV.</t>
  </si>
  <si>
    <t>MEVLANA ÜNV.</t>
  </si>
  <si>
    <t>MUSTAFA KEMAL ÜNV.</t>
  </si>
  <si>
    <t>HATAY</t>
  </si>
  <si>
    <t>MUŞ ALPARSLAN ÜNV.</t>
  </si>
  <si>
    <t>MUŞ</t>
  </si>
  <si>
    <t>N. ERBAKAN ÜNV.</t>
  </si>
  <si>
    <t xml:space="preserve">Sivil Havacılık İşletmeciliği </t>
  </si>
  <si>
    <t>Sivil Havacılık İşletmeciliği</t>
  </si>
  <si>
    <t>Sosyal ve Beşeri Bilimler Fak.</t>
  </si>
  <si>
    <t>NAMIK KEMAL ÜNV.</t>
  </si>
  <si>
    <t>TEKİRDAĞ</t>
  </si>
  <si>
    <t>NEVŞEHİR ÜNV.</t>
  </si>
  <si>
    <t>NEVŞEHİR</t>
  </si>
  <si>
    <t xml:space="preserve">Tur. İşlt.ve Ot. </t>
  </si>
  <si>
    <t>Tur. İşlt.ve Ot.</t>
  </si>
  <si>
    <t>NİĞDE ÜNV.</t>
  </si>
  <si>
    <t>NİĞDE</t>
  </si>
  <si>
    <t xml:space="preserve">NİŞANTAŞI ÜNV. </t>
  </si>
  <si>
    <t xml:space="preserve">NUH NACİ YAZGAN ÜNV. </t>
  </si>
  <si>
    <t xml:space="preserve">OKAN ÜNV. </t>
  </si>
  <si>
    <t xml:space="preserve">ONDOKUZ MAYIS ÜNV. </t>
  </si>
  <si>
    <t>ONSEKİZ MART ÜNV.</t>
  </si>
  <si>
    <t>ÇANAKKALE</t>
  </si>
  <si>
    <t>Biga İkt.ve İd.Bil. Fak.</t>
  </si>
  <si>
    <t>ORDU ÜNV.</t>
  </si>
  <si>
    <t>ORDU</t>
  </si>
  <si>
    <t>Ünye İkt.ve İd.Bil. Fak.</t>
  </si>
  <si>
    <t xml:space="preserve">ORTA DOĞU TEKNİK ÜNV. </t>
  </si>
  <si>
    <t xml:space="preserve">ODTU K. KIBRIS KAMPUSU </t>
  </si>
  <si>
    <t>OSMANGAZİ ÜNV.</t>
  </si>
  <si>
    <t>Turizm ve Otel İşletmeciliği</t>
  </si>
  <si>
    <t xml:space="preserve">ÖZYEĞİN ÜNV. </t>
  </si>
  <si>
    <t>Mimarlık ve Tasarım Fak.</t>
  </si>
  <si>
    <t xml:space="preserve">PAMUKKALE ÜNV. </t>
  </si>
  <si>
    <t>DENİZLİ</t>
  </si>
  <si>
    <t xml:space="preserve">PİRİ REİS ÜNV. </t>
  </si>
  <si>
    <t>R.TAYYİP ERDOĞAN ÜNV.</t>
  </si>
  <si>
    <t>RİZE</t>
  </si>
  <si>
    <t xml:space="preserve">S. DEMİREL ÜNV. </t>
  </si>
  <si>
    <t>ISPARTA</t>
  </si>
  <si>
    <t>SABAHATTİN ZAİM ÜNV.</t>
  </si>
  <si>
    <t xml:space="preserve">SABANCI ÜNV. </t>
  </si>
  <si>
    <t xml:space="preserve">Yönetim Bilimleri Programları  </t>
  </si>
  <si>
    <t>Yönetim Bilimleri Fak.</t>
  </si>
  <si>
    <t>SAKARYA ÜNV.</t>
  </si>
  <si>
    <t>SAKARYA</t>
  </si>
  <si>
    <t>Finansal Ekonometri</t>
  </si>
  <si>
    <t xml:space="preserve">İnsan Kaynakları Yönetimi </t>
  </si>
  <si>
    <t>SELÇUK ÜNV.</t>
  </si>
  <si>
    <t>Akşehir İkt.ve İd.Bil. Fak.</t>
  </si>
  <si>
    <t>Beyşehir Ali A. İşletme Fak.</t>
  </si>
  <si>
    <t>Beyşehir Ali A. Turizm Fak.</t>
  </si>
  <si>
    <t>SITKI KOÇMAN ÜNV.</t>
  </si>
  <si>
    <t>MUĞLA</t>
  </si>
  <si>
    <t>SİİRT ÜNV.</t>
  </si>
  <si>
    <t>SİİRT</t>
  </si>
  <si>
    <t>SİNOP ÜNV.</t>
  </si>
  <si>
    <t>SİNOP</t>
  </si>
  <si>
    <t>Boyabat İkt.ve İd.Bil. Fak.</t>
  </si>
  <si>
    <t xml:space="preserve">SÜLEYMAN ŞAH ÜNV. </t>
  </si>
  <si>
    <t>SÜTÇÜ İMAM ÜNV.</t>
  </si>
  <si>
    <t>K.MARAŞ</t>
  </si>
  <si>
    <t>ŞIRNAK ÜNV.</t>
  </si>
  <si>
    <t>ŞIRNAK</t>
  </si>
  <si>
    <t xml:space="preserve">T. HAVA KURUMU ÜNV. </t>
  </si>
  <si>
    <t xml:space="preserve">Havacılık İşletmeciliği </t>
  </si>
  <si>
    <t xml:space="preserve">Lojistik Yönetimi </t>
  </si>
  <si>
    <t xml:space="preserve">TOBB EKO.VE TEKNO.ÜNV. </t>
  </si>
  <si>
    <t>Güz.San., Tas.ve Mimarlık Fak.</t>
  </si>
  <si>
    <t xml:space="preserve">Uluslararası Girişimcilik </t>
  </si>
  <si>
    <t xml:space="preserve">TOROS ÜNV. </t>
  </si>
  <si>
    <t xml:space="preserve">TRAKYA ÜNV. </t>
  </si>
  <si>
    <t>EDİRNE</t>
  </si>
  <si>
    <t>TUNCELİ ÜNV.</t>
  </si>
  <si>
    <t>TUNCELİ</t>
  </si>
  <si>
    <t xml:space="preserve">TURGUT ÖZAL ÜNV. </t>
  </si>
  <si>
    <t xml:space="preserve">TÜRK-ALMAN ÜNV. </t>
  </si>
  <si>
    <t>U.ARASI ANTALYA ÜNV.</t>
  </si>
  <si>
    <t xml:space="preserve">UFUK ÜNV. </t>
  </si>
  <si>
    <t>ULUDAĞ ÜNV.</t>
  </si>
  <si>
    <t>İnegöl İşletme Fak.</t>
  </si>
  <si>
    <t>UŞAK ÜNV.</t>
  </si>
  <si>
    <t>UŞAK</t>
  </si>
  <si>
    <t xml:space="preserve">ÜSKÜDAR ÜNV. </t>
  </si>
  <si>
    <t>YALOVA ÜNV.</t>
  </si>
  <si>
    <t>YALOVA</t>
  </si>
  <si>
    <t>Yalova İkt.ve İd.Bil. Fak.</t>
  </si>
  <si>
    <t xml:space="preserve">YAŞAR ÜNV. </t>
  </si>
  <si>
    <t>Mimarlık Fak.</t>
  </si>
  <si>
    <t xml:space="preserve">YEDİTEPE ÜNV. </t>
  </si>
  <si>
    <t xml:space="preserve">Uluslararası İşletme Yönetimi  </t>
  </si>
  <si>
    <t xml:space="preserve">YENİ YÜZYIL ÜNV. </t>
  </si>
  <si>
    <t xml:space="preserve">YILDIRIM BEYAZIT ÜNV. </t>
  </si>
  <si>
    <t>İnsan ve Toplum Bil. Fak.</t>
  </si>
  <si>
    <t xml:space="preserve">YILDIZ TEKNİK ÜNV. </t>
  </si>
  <si>
    <t xml:space="preserve">YÜZÜNCÜ YIL ÜNV. </t>
  </si>
  <si>
    <t>VAN</t>
  </si>
  <si>
    <t>Erciş İşletme Fak.</t>
  </si>
  <si>
    <t xml:space="preserve">ZİRVE ÜNV. </t>
  </si>
  <si>
    <t xml:space="preserve">Kamu Yönetimi </t>
  </si>
  <si>
    <t>Fra.</t>
  </si>
  <si>
    <t>TM-2</t>
  </si>
  <si>
    <t xml:space="preserve">Siyaset Bil. ve U.arası İlişkiler  </t>
  </si>
  <si>
    <t xml:space="preserve">Uluslararası İlişkiler </t>
  </si>
  <si>
    <t xml:space="preserve">Uluslararası İlişkiler  </t>
  </si>
  <si>
    <t xml:space="preserve">Hukuk Fak.  </t>
  </si>
  <si>
    <t>Hukuk Fak.</t>
  </si>
  <si>
    <t xml:space="preserve">Avrupa Birliği İlişkileri  </t>
  </si>
  <si>
    <t xml:space="preserve">Siyaset Bil. ve U.arası İlişkiler </t>
  </si>
  <si>
    <t xml:space="preserve">Siyaset Bilimi ve Kamu Yönetimi  </t>
  </si>
  <si>
    <t xml:space="preserve">Siyaset Bilimi ve Kamu Yönetimi </t>
  </si>
  <si>
    <t xml:space="preserve">Siyaset Bilimi  </t>
  </si>
  <si>
    <t xml:space="preserve">İ.DOĞRAMACI BİLKENT ÜNV. </t>
  </si>
  <si>
    <t>İSTANBUL 29 MAYIS ÜNV.</t>
  </si>
  <si>
    <t xml:space="preserve">U.arası İlişkiler ve Avrupa Birliği </t>
  </si>
  <si>
    <t xml:space="preserve">TED ÜNV. </t>
  </si>
  <si>
    <t xml:space="preserve">Öğretmenlik Programları  </t>
  </si>
  <si>
    <t>Eğitim Fak.</t>
  </si>
  <si>
    <t xml:space="preserve">Öğretmenlik Programları   </t>
  </si>
  <si>
    <t xml:space="preserve">İkt.ve İd.Bil. Programları  </t>
  </si>
  <si>
    <t xml:space="preserve">Kamu Yönetimi  </t>
  </si>
  <si>
    <t xml:space="preserve">Uluslararası İlişkiler   </t>
  </si>
  <si>
    <t>ARDAHAN ÜNV.</t>
  </si>
  <si>
    <t>ARDAHAN</t>
  </si>
  <si>
    <t xml:space="preserve">Eşit Ağırlıklı Programlar </t>
  </si>
  <si>
    <t xml:space="preserve">Hukuk Fak. </t>
  </si>
  <si>
    <t xml:space="preserve">Küresel ve Uluslararası İlişkiler </t>
  </si>
  <si>
    <t xml:space="preserve">Siyaset Bilimi </t>
  </si>
  <si>
    <t>Açık ve Uzaktan Eğitim Fak.</t>
  </si>
  <si>
    <t>Sınıf Öğrt.</t>
  </si>
  <si>
    <t>Kamu Yönetimi</t>
  </si>
  <si>
    <t>Uluslararası İlişkiler</t>
  </si>
  <si>
    <t>Siyaset Bilimi ve Kamu Yönetimi</t>
  </si>
  <si>
    <t xml:space="preserve">AĞRI İBRAHİM ÇEÇEN ÜNV.  </t>
  </si>
  <si>
    <t>AMASYA ÜNV.</t>
  </si>
  <si>
    <t>AMASYA</t>
  </si>
  <si>
    <t>Eğitim Bilimleri Fak.</t>
  </si>
  <si>
    <t>Eşit Ağırlıklı Programlar</t>
  </si>
  <si>
    <t>Kazım Karabekir Eğitim Fak.</t>
  </si>
  <si>
    <t>Necatibey Eğitim Fak.</t>
  </si>
  <si>
    <t xml:space="preserve">Sınıf Öğrt. </t>
  </si>
  <si>
    <t>Bayburt Eğitim Fak.</t>
  </si>
  <si>
    <t>Ereğli Eğitim Fak.</t>
  </si>
  <si>
    <t>Ziya Gökalp Eğitim Fak.</t>
  </si>
  <si>
    <t>Buca Eğitim Fak.</t>
  </si>
  <si>
    <t>Siyaset Bilimi ve U.arası İlişkiler</t>
  </si>
  <si>
    <t xml:space="preserve">F.S. MEHMET VAKIF ÜNV. </t>
  </si>
  <si>
    <t>Bilim Tarihi</t>
  </si>
  <si>
    <t>Siyaset Bilimi</t>
  </si>
  <si>
    <t>Gazi Eğitim Fak.</t>
  </si>
  <si>
    <t>Gaziantep Eğitim Fak.</t>
  </si>
  <si>
    <t>Nizip Eğitim Fak.</t>
  </si>
  <si>
    <t>Aile ve Tüketici Bilimleri</t>
  </si>
  <si>
    <t>HAKKARİ ÜNV.</t>
  </si>
  <si>
    <t>HAKKARİ</t>
  </si>
  <si>
    <t>Hasan Ali Yücel Eğitim Fak.</t>
  </si>
  <si>
    <t>Fatih Eğitim Fak.</t>
  </si>
  <si>
    <t>Muallim Rıfat Eğitim Fak.</t>
  </si>
  <si>
    <t xml:space="preserve">U.arası İlişkiler ve Av. Birliği </t>
  </si>
  <si>
    <t>Atatürk Eğitim Fak.</t>
  </si>
  <si>
    <t>Ahmet Keleşoğlu Eğitim Fak.</t>
  </si>
  <si>
    <t>Ali Fuad Başgil Hukuk Fak.</t>
  </si>
  <si>
    <t xml:space="preserve">Hukuk Fak.   </t>
  </si>
  <si>
    <t>Reh. ve Psikolojik Dan.</t>
  </si>
  <si>
    <t>TM-3</t>
  </si>
  <si>
    <t>A.Keleşoğlu Eğitim Fak.</t>
  </si>
  <si>
    <t xml:space="preserve">Reh. ve Psikolojik Dan. </t>
  </si>
  <si>
    <t>Antropoloji</t>
  </si>
  <si>
    <t>Felsefe</t>
  </si>
  <si>
    <t>Klasik Arkeoloji</t>
  </si>
  <si>
    <t>Protohistorya ve Ön Asya Arkeolojisi</t>
  </si>
  <si>
    <t>Psikoloji</t>
  </si>
  <si>
    <t>Sosyoloji</t>
  </si>
  <si>
    <t>Tarih Öncesi Arkeolojisi</t>
  </si>
  <si>
    <t xml:space="preserve">Felsefe </t>
  </si>
  <si>
    <t xml:space="preserve">Arkeoloji </t>
  </si>
  <si>
    <t xml:space="preserve">Sosyoloji </t>
  </si>
  <si>
    <t xml:space="preserve">Antropoloji </t>
  </si>
  <si>
    <t xml:space="preserve">Protohistorya ve Ön Asya Arkeolojisi </t>
  </si>
  <si>
    <t xml:space="preserve">Sosyal Hizmet </t>
  </si>
  <si>
    <t>Arkeoloji</t>
  </si>
  <si>
    <t>Sosyal Hizmet</t>
  </si>
  <si>
    <t xml:space="preserve">Psikoloji </t>
  </si>
  <si>
    <t>Prehistorya</t>
  </si>
  <si>
    <t>Fen ve Edebiyat Fak.</t>
  </si>
  <si>
    <t xml:space="preserve">Psikoloji  </t>
  </si>
  <si>
    <t xml:space="preserve">Sosyoloji  </t>
  </si>
  <si>
    <t xml:space="preserve">İnsan ve Toplum Bilimleri  </t>
  </si>
  <si>
    <t xml:space="preserve">Antropoloji  </t>
  </si>
  <si>
    <t xml:space="preserve">Felsefe  </t>
  </si>
  <si>
    <t>İSTANBUL BİLİM ÜNV.</t>
  </si>
  <si>
    <t>M.SİNAN GÜZEL SAN. ÜNV.</t>
  </si>
  <si>
    <t>Grafik</t>
  </si>
  <si>
    <t>Seramik</t>
  </si>
  <si>
    <t xml:space="preserve">Grafik Tasarım </t>
  </si>
  <si>
    <t xml:space="preserve">Moda ve Tekstil Tasarımı </t>
  </si>
  <si>
    <t xml:space="preserve">Moda Tasarımı </t>
  </si>
  <si>
    <t>G.Sanatlar ve Tas. Fak.</t>
  </si>
  <si>
    <t xml:space="preserve">Takı Tasarımı </t>
  </si>
  <si>
    <t>H. Ali Yücel Eğitim Fak.</t>
  </si>
  <si>
    <t>Erkek</t>
  </si>
  <si>
    <t>Kız</t>
  </si>
  <si>
    <t xml:space="preserve">Arkeoloji  </t>
  </si>
  <si>
    <t>İnsani Bil.ve Ed.Fak.</t>
  </si>
  <si>
    <t>İnsani ve Sosyal Bil. Fak.</t>
  </si>
  <si>
    <t>K. Karabekir Eğitim Fak.</t>
  </si>
  <si>
    <t>Moda Tasarımı</t>
  </si>
  <si>
    <t>Çocuk Gelişimi</t>
  </si>
  <si>
    <t xml:space="preserve">Çocuk Gelişimi </t>
  </si>
  <si>
    <t xml:space="preserve">Çocuk Gelişimi  </t>
  </si>
  <si>
    <t xml:space="preserve">Sosyal Hizmet  </t>
  </si>
  <si>
    <t>İSTANBUL ESENYURT ÜNV.</t>
  </si>
  <si>
    <t xml:space="preserve">Çocuk Sağlığı ve Gelişimi </t>
  </si>
  <si>
    <t xml:space="preserve">Sanat ve Sos.Bil.Prog.  </t>
  </si>
  <si>
    <t>Sanat ve Sos. Bil. Fak.</t>
  </si>
  <si>
    <t>El Sanatları Tasarımı ve Üretimi</t>
  </si>
  <si>
    <t>Sosyal ve Beşeri Bil. Fak.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</si>
</sst>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041F]#,##0;\(#,##0\)"/>
  </numFmts>
  <fonts count="46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Calibri"/>
      <family val="2"/>
      <charset val="162"/>
    </font>
    <font>
      <u/>
      <sz val="11"/>
      <color theme="10"/>
      <name val="Calibri"/>
      <family val="2"/>
      <charset val="162"/>
    </font>
    <font>
      <b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4"/>
      <color rgb="FFFFFF99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0"/>
      <color rgb="FFFFFF99"/>
      <name val="Calibri"/>
      <family val="2"/>
      <charset val="162"/>
      <scheme val="minor"/>
    </font>
    <font>
      <b/>
      <u/>
      <sz val="14"/>
      <color theme="10"/>
      <name val="Calibri"/>
      <family val="2"/>
      <charset val="162"/>
    </font>
    <font>
      <b/>
      <sz val="14"/>
      <color rgb="FFFFFF99"/>
      <name val="Calibri"/>
      <family val="2"/>
      <charset val="162"/>
      <scheme val="minor"/>
    </font>
    <font>
      <b/>
      <sz val="20"/>
      <color rgb="FFC00000"/>
      <name val="Calibri"/>
      <family val="2"/>
      <charset val="162"/>
      <scheme val="minor"/>
    </font>
    <font>
      <b/>
      <sz val="20"/>
      <color theme="0"/>
      <name val="Calibri"/>
      <family val="2"/>
      <charset val="162"/>
      <scheme val="minor"/>
    </font>
    <font>
      <b/>
      <sz val="20"/>
      <color rgb="FFFFC00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26"/>
      <color rgb="FFFF00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0"/>
      <color rgb="FF0033CC"/>
      <name val="Calibri"/>
      <family val="2"/>
      <charset val="162"/>
      <scheme val="minor"/>
    </font>
    <font>
      <sz val="10"/>
      <name val="Calibri"/>
      <family val="2"/>
      <charset val="162"/>
    </font>
    <font>
      <sz val="11"/>
      <name val="Calibri"/>
      <family val="2"/>
      <charset val="162"/>
    </font>
    <font>
      <b/>
      <sz val="9"/>
      <color rgb="FFC00000"/>
      <name val="Calibri"/>
      <family val="2"/>
      <charset val="162"/>
      <scheme val="minor"/>
    </font>
    <font>
      <b/>
      <sz val="12"/>
      <color rgb="FF0033CC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8"/>
      <color rgb="FF00000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9"/>
      <name val="Calibri"/>
      <family val="2"/>
      <charset val="162"/>
    </font>
    <font>
      <sz val="9"/>
      <color rgb="FFC00000"/>
      <name val="Calibri"/>
      <family val="2"/>
      <charset val="162"/>
    </font>
    <font>
      <b/>
      <sz val="11"/>
      <name val="Calibri"/>
      <family val="2"/>
      <charset val="162"/>
    </font>
    <font>
      <b/>
      <sz val="12"/>
      <color rgb="FFC00000"/>
      <name val="Calibri"/>
      <family val="2"/>
      <charset val="162"/>
    </font>
    <font>
      <b/>
      <sz val="12"/>
      <color rgb="FF0033CC"/>
      <name val="Calibri"/>
      <family val="2"/>
      <charset val="162"/>
    </font>
    <font>
      <b/>
      <sz val="10"/>
      <name val="Calibri"/>
      <family val="2"/>
      <charset val="162"/>
    </font>
    <font>
      <b/>
      <sz val="8"/>
      <name val="Calibri"/>
      <family val="2"/>
      <charset val="162"/>
    </font>
    <font>
      <b/>
      <sz val="8"/>
      <name val="Calibri"/>
      <family val="2"/>
      <charset val="162"/>
      <scheme val="minor"/>
    </font>
    <font>
      <b/>
      <u/>
      <sz val="20"/>
      <color rgb="FFFFFF00"/>
      <name val="Calibri"/>
      <family val="2"/>
      <charset val="162"/>
    </font>
    <font>
      <b/>
      <sz val="20"/>
      <color theme="1"/>
      <name val="Calibri"/>
      <family val="2"/>
      <charset val="162"/>
      <scheme val="minor"/>
    </font>
    <font>
      <b/>
      <u/>
      <sz val="20"/>
      <color theme="10"/>
      <name val="Calibri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rgb="FFE7FFA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9">
    <xf numFmtId="0" fontId="0" fillId="0" borderId="0" xfId="0"/>
    <xf numFmtId="0" fontId="5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6" borderId="1" xfId="0" applyNumberFormat="1" applyFont="1" applyFill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18" fillId="7" borderId="0" xfId="0" applyNumberFormat="1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vertical="center"/>
    </xf>
    <xf numFmtId="164" fontId="14" fillId="7" borderId="1" xfId="0" applyNumberFormat="1" applyFont="1" applyFill="1" applyBorder="1" applyAlignment="1">
      <alignment vertical="center"/>
    </xf>
    <xf numFmtId="164" fontId="15" fillId="7" borderId="1" xfId="0" applyNumberFormat="1" applyFont="1" applyFill="1" applyBorder="1" applyAlignment="1">
      <alignment vertical="center"/>
    </xf>
    <xf numFmtId="0" fontId="21" fillId="0" borderId="8" xfId="0" applyNumberFormat="1" applyFont="1" applyFill="1" applyBorder="1" applyAlignment="1">
      <alignment horizontal="center" vertical="center" wrapText="1" readingOrder="1"/>
    </xf>
    <xf numFmtId="0" fontId="22" fillId="0" borderId="8" xfId="0" applyNumberFormat="1" applyFont="1" applyFill="1" applyBorder="1" applyAlignment="1">
      <alignment horizontal="center" vertical="center" wrapText="1" readingOrder="1"/>
    </xf>
    <xf numFmtId="0" fontId="23" fillId="0" borderId="8" xfId="0" applyNumberFormat="1" applyFont="1" applyFill="1" applyBorder="1" applyAlignment="1">
      <alignment horizontal="center" vertical="center" wrapText="1" readingOrder="1"/>
    </xf>
    <xf numFmtId="0" fontId="24" fillId="0" borderId="8" xfId="0" applyNumberFormat="1" applyFont="1" applyFill="1" applyBorder="1" applyAlignment="1">
      <alignment horizontal="center" vertical="center" wrapText="1" readingOrder="1"/>
    </xf>
    <xf numFmtId="0" fontId="25" fillId="0" borderId="8" xfId="0" applyNumberFormat="1" applyFont="1" applyFill="1" applyBorder="1" applyAlignment="1">
      <alignment horizontal="center" vertical="center" wrapText="1" readingOrder="1"/>
    </xf>
    <xf numFmtId="164" fontId="24" fillId="0" borderId="8" xfId="0" applyNumberFormat="1" applyFont="1" applyFill="1" applyBorder="1" applyAlignment="1">
      <alignment horizontal="center" vertical="center" wrapText="1" readingOrder="1"/>
    </xf>
    <xf numFmtId="164" fontId="23" fillId="0" borderId="8" xfId="0" applyNumberFormat="1" applyFont="1" applyFill="1" applyBorder="1" applyAlignment="1">
      <alignment horizontal="center" vertical="center" wrapText="1" readingOrder="1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0" fillId="4" borderId="1" xfId="0" applyNumberFormat="1" applyFont="1" applyFill="1" applyBorder="1" applyAlignment="1">
      <alignment horizontal="center" vertical="center" wrapText="1" readingOrder="1"/>
    </xf>
    <xf numFmtId="0" fontId="28" fillId="4" borderId="1" xfId="0" applyNumberFormat="1" applyFont="1" applyFill="1" applyBorder="1" applyAlignment="1">
      <alignment horizontal="center" vertical="center" wrapText="1" readingOrder="1"/>
    </xf>
    <xf numFmtId="0" fontId="22" fillId="4" borderId="1" xfId="0" applyNumberFormat="1" applyFont="1" applyFill="1" applyBorder="1" applyAlignment="1">
      <alignment horizontal="left" vertical="center" wrapText="1" readingOrder="1"/>
    </xf>
    <xf numFmtId="0" fontId="23" fillId="4" borderId="1" xfId="0" applyNumberFormat="1" applyFont="1" applyFill="1" applyBorder="1" applyAlignment="1">
      <alignment horizontal="center" vertical="center" wrapText="1" readingOrder="1"/>
    </xf>
    <xf numFmtId="0" fontId="21" fillId="4" borderId="1" xfId="0" applyNumberFormat="1" applyFont="1" applyFill="1" applyBorder="1" applyAlignment="1">
      <alignment horizontal="right" vertical="center" wrapText="1" readingOrder="1"/>
    </xf>
    <xf numFmtId="0" fontId="29" fillId="4" borderId="1" xfId="0" applyNumberFormat="1" applyFont="1" applyFill="1" applyBorder="1" applyAlignment="1">
      <alignment horizontal="right" vertical="center" wrapText="1" readingOrder="1"/>
    </xf>
    <xf numFmtId="164" fontId="21" fillId="4" borderId="1" xfId="0" applyNumberFormat="1" applyFont="1" applyFill="1" applyBorder="1" applyAlignment="1">
      <alignment horizontal="center" vertical="center" wrapText="1" readingOrder="1"/>
    </xf>
    <xf numFmtId="0" fontId="29" fillId="4" borderId="1" xfId="0" applyNumberFormat="1" applyFont="1" applyFill="1" applyBorder="1" applyAlignment="1">
      <alignment horizontal="center" vertical="center" wrapText="1" readingOrder="1"/>
    </xf>
    <xf numFmtId="164" fontId="30" fillId="4" borderId="1" xfId="0" applyNumberFormat="1" applyFont="1" applyFill="1" applyBorder="1" applyAlignment="1">
      <alignment horizontal="center" vertical="center" wrapText="1" readingOrder="1"/>
    </xf>
    <xf numFmtId="0" fontId="27" fillId="4" borderId="1" xfId="0" applyFont="1" applyFill="1" applyBorder="1" applyAlignment="1">
      <alignment vertical="center"/>
    </xf>
    <xf numFmtId="0" fontId="31" fillId="4" borderId="1" xfId="0" applyNumberFormat="1" applyFont="1" applyFill="1" applyBorder="1" applyAlignment="1">
      <alignment horizontal="left" vertical="center" wrapText="1" readingOrder="1"/>
    </xf>
    <xf numFmtId="0" fontId="31" fillId="4" borderId="1" xfId="0" applyNumberFormat="1" applyFont="1" applyFill="1" applyBorder="1" applyAlignment="1">
      <alignment vertical="center" wrapText="1" readingOrder="1"/>
    </xf>
    <xf numFmtId="0" fontId="32" fillId="0" borderId="1" xfId="0" applyNumberFormat="1" applyFont="1" applyFill="1" applyBorder="1" applyAlignment="1">
      <alignment vertical="center" wrapText="1" readingOrder="1"/>
    </xf>
    <xf numFmtId="0" fontId="28" fillId="0" borderId="1" xfId="0" applyNumberFormat="1" applyFont="1" applyFill="1" applyBorder="1" applyAlignment="1">
      <alignment horizontal="center" vertical="center" wrapText="1" readingOrder="1"/>
    </xf>
    <xf numFmtId="0" fontId="22" fillId="0" borderId="1" xfId="0" applyNumberFormat="1" applyFont="1" applyFill="1" applyBorder="1" applyAlignment="1">
      <alignment horizontal="left" vertical="center" wrapText="1" readingOrder="1"/>
    </xf>
    <xf numFmtId="0" fontId="23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NumberFormat="1" applyFont="1" applyFill="1" applyBorder="1" applyAlignment="1">
      <alignment horizontal="right" vertical="center" wrapText="1" readingOrder="1"/>
    </xf>
    <xf numFmtId="0" fontId="29" fillId="0" borderId="1" xfId="0" applyNumberFormat="1" applyFont="1" applyFill="1" applyBorder="1" applyAlignment="1">
      <alignment horizontal="right" vertical="center" wrapText="1" readingOrder="1"/>
    </xf>
    <xf numFmtId="164" fontId="21" fillId="0" borderId="1" xfId="0" applyNumberFormat="1" applyFont="1" applyFill="1" applyBorder="1" applyAlignment="1">
      <alignment horizontal="right" vertical="center" wrapText="1" readingOrder="1"/>
    </xf>
    <xf numFmtId="165" fontId="29" fillId="0" borderId="1" xfId="0" applyNumberFormat="1" applyFont="1" applyFill="1" applyBorder="1" applyAlignment="1">
      <alignment horizontal="right" vertical="center" wrapText="1" readingOrder="1"/>
    </xf>
    <xf numFmtId="164" fontId="30" fillId="0" borderId="1" xfId="0" applyNumberFormat="1" applyFont="1" applyFill="1" applyBorder="1" applyAlignment="1">
      <alignment horizontal="right" vertical="center" wrapText="1" readingOrder="1"/>
    </xf>
    <xf numFmtId="0" fontId="27" fillId="0" borderId="1" xfId="0" applyFont="1" applyFill="1" applyBorder="1" applyAlignment="1">
      <alignment vertical="center"/>
    </xf>
    <xf numFmtId="0" fontId="31" fillId="0" borderId="1" xfId="0" applyNumberFormat="1" applyFont="1" applyFill="1" applyBorder="1" applyAlignment="1">
      <alignment horizontal="left" vertical="center" wrapText="1" readingOrder="1"/>
    </xf>
    <xf numFmtId="0" fontId="31" fillId="0" borderId="1" xfId="0" applyNumberFormat="1" applyFont="1" applyFill="1" applyBorder="1" applyAlignment="1">
      <alignment vertical="center" wrapText="1" readingOrder="1"/>
    </xf>
    <xf numFmtId="0" fontId="32" fillId="8" borderId="1" xfId="0" applyNumberFormat="1" applyFont="1" applyFill="1" applyBorder="1" applyAlignment="1">
      <alignment vertical="center" wrapText="1" readingOrder="1"/>
    </xf>
    <xf numFmtId="0" fontId="28" fillId="8" borderId="1" xfId="0" applyNumberFormat="1" applyFont="1" applyFill="1" applyBorder="1" applyAlignment="1">
      <alignment horizontal="center" vertical="center" wrapText="1" readingOrder="1"/>
    </xf>
    <xf numFmtId="0" fontId="22" fillId="8" borderId="1" xfId="0" applyNumberFormat="1" applyFont="1" applyFill="1" applyBorder="1" applyAlignment="1">
      <alignment horizontal="left" vertical="center" wrapText="1" readingOrder="1"/>
    </xf>
    <xf numFmtId="0" fontId="23" fillId="8" borderId="1" xfId="0" applyNumberFormat="1" applyFont="1" applyFill="1" applyBorder="1" applyAlignment="1">
      <alignment horizontal="center" vertical="center" wrapText="1" readingOrder="1"/>
    </xf>
    <xf numFmtId="0" fontId="21" fillId="8" borderId="1" xfId="0" applyNumberFormat="1" applyFont="1" applyFill="1" applyBorder="1" applyAlignment="1">
      <alignment horizontal="right" vertical="center" wrapText="1" readingOrder="1"/>
    </xf>
    <xf numFmtId="0" fontId="29" fillId="8" borderId="1" xfId="0" applyNumberFormat="1" applyFont="1" applyFill="1" applyBorder="1" applyAlignment="1">
      <alignment horizontal="right" vertical="center" wrapText="1" readingOrder="1"/>
    </xf>
    <xf numFmtId="164" fontId="21" fillId="8" borderId="1" xfId="0" applyNumberFormat="1" applyFont="1" applyFill="1" applyBorder="1" applyAlignment="1">
      <alignment horizontal="right" vertical="center" wrapText="1" readingOrder="1"/>
    </xf>
    <xf numFmtId="165" fontId="29" fillId="8" borderId="1" xfId="0" applyNumberFormat="1" applyFont="1" applyFill="1" applyBorder="1" applyAlignment="1">
      <alignment horizontal="right" vertical="center" wrapText="1" readingOrder="1"/>
    </xf>
    <xf numFmtId="164" fontId="30" fillId="8" borderId="1" xfId="0" applyNumberFormat="1" applyFont="1" applyFill="1" applyBorder="1" applyAlignment="1">
      <alignment horizontal="right" vertical="center" wrapText="1" readingOrder="1"/>
    </xf>
    <xf numFmtId="0" fontId="31" fillId="8" borderId="1" xfId="0" applyNumberFormat="1" applyFont="1" applyFill="1" applyBorder="1" applyAlignment="1">
      <alignment horizontal="left" vertical="center" wrapText="1" readingOrder="1"/>
    </xf>
    <xf numFmtId="0" fontId="31" fillId="8" borderId="1" xfId="0" applyNumberFormat="1" applyFont="1" applyFill="1" applyBorder="1" applyAlignment="1">
      <alignment vertical="center" wrapText="1" readingOrder="1"/>
    </xf>
    <xf numFmtId="0" fontId="21" fillId="10" borderId="1" xfId="0" applyNumberFormat="1" applyFont="1" applyFill="1" applyBorder="1" applyAlignment="1">
      <alignment horizontal="right" vertical="top" wrapText="1" readingOrder="1"/>
    </xf>
    <xf numFmtId="0" fontId="29" fillId="10" borderId="1" xfId="0" applyNumberFormat="1" applyFont="1" applyFill="1" applyBorder="1" applyAlignment="1">
      <alignment horizontal="right" vertical="top" wrapText="1" readingOrder="1"/>
    </xf>
    <xf numFmtId="0" fontId="23" fillId="10" borderId="1" xfId="0" applyNumberFormat="1" applyFont="1" applyFill="1" applyBorder="1" applyAlignment="1">
      <alignment horizontal="center" vertical="top" wrapText="1" readingOrder="1"/>
    </xf>
    <xf numFmtId="164" fontId="21" fillId="10" borderId="1" xfId="0" applyNumberFormat="1" applyFont="1" applyFill="1" applyBorder="1" applyAlignment="1">
      <alignment horizontal="right" vertical="top" wrapText="1" readingOrder="1"/>
    </xf>
    <xf numFmtId="165" fontId="29" fillId="10" borderId="1" xfId="0" applyNumberFormat="1" applyFont="1" applyFill="1" applyBorder="1" applyAlignment="1">
      <alignment horizontal="right" vertical="top" wrapText="1" readingOrder="1"/>
    </xf>
    <xf numFmtId="164" fontId="30" fillId="10" borderId="1" xfId="0" applyNumberFormat="1" applyFont="1" applyFill="1" applyBorder="1" applyAlignment="1">
      <alignment horizontal="right" vertical="top" wrapText="1" readingOrder="1"/>
    </xf>
    <xf numFmtId="0" fontId="33" fillId="10" borderId="1" xfId="0" applyFont="1" applyFill="1" applyBorder="1"/>
    <xf numFmtId="0" fontId="31" fillId="10" borderId="1" xfId="0" applyNumberFormat="1" applyFont="1" applyFill="1" applyBorder="1" applyAlignment="1">
      <alignment horizontal="left" vertical="top" wrapText="1" readingOrder="1"/>
    </xf>
    <xf numFmtId="0" fontId="34" fillId="10" borderId="1" xfId="0" applyNumberFormat="1" applyFont="1" applyFill="1" applyBorder="1" applyAlignment="1">
      <alignment vertical="top" wrapText="1" readingOrder="1"/>
    </xf>
    <xf numFmtId="0" fontId="32" fillId="3" borderId="1" xfId="0" applyNumberFormat="1" applyFont="1" applyFill="1" applyBorder="1" applyAlignment="1">
      <alignment vertical="center" wrapText="1" readingOrder="1"/>
    </xf>
    <xf numFmtId="0" fontId="28" fillId="3" borderId="1" xfId="0" applyNumberFormat="1" applyFont="1" applyFill="1" applyBorder="1" applyAlignment="1">
      <alignment horizontal="center" vertical="center" wrapText="1" readingOrder="1"/>
    </xf>
    <xf numFmtId="0" fontId="22" fillId="3" borderId="1" xfId="0" applyNumberFormat="1" applyFont="1" applyFill="1" applyBorder="1" applyAlignment="1">
      <alignment horizontal="left" vertical="center" wrapText="1" readingOrder="1"/>
    </xf>
    <xf numFmtId="0" fontId="23" fillId="3" borderId="1" xfId="0" applyNumberFormat="1" applyFont="1" applyFill="1" applyBorder="1" applyAlignment="1">
      <alignment horizontal="center" vertical="center" wrapText="1" readingOrder="1"/>
    </xf>
    <xf numFmtId="0" fontId="21" fillId="3" borderId="1" xfId="0" applyNumberFormat="1" applyFont="1" applyFill="1" applyBorder="1" applyAlignment="1">
      <alignment horizontal="right" vertical="center" wrapText="1" readingOrder="1"/>
    </xf>
    <xf numFmtId="0" fontId="29" fillId="3" borderId="1" xfId="0" applyNumberFormat="1" applyFont="1" applyFill="1" applyBorder="1" applyAlignment="1">
      <alignment horizontal="right" vertical="center" wrapText="1" readingOrder="1"/>
    </xf>
    <xf numFmtId="164" fontId="21" fillId="3" borderId="1" xfId="0" applyNumberFormat="1" applyFont="1" applyFill="1" applyBorder="1" applyAlignment="1">
      <alignment horizontal="right" vertical="center" wrapText="1" readingOrder="1"/>
    </xf>
    <xf numFmtId="165" fontId="29" fillId="3" borderId="1" xfId="0" applyNumberFormat="1" applyFont="1" applyFill="1" applyBorder="1" applyAlignment="1">
      <alignment horizontal="right" vertical="center" wrapText="1" readingOrder="1"/>
    </xf>
    <xf numFmtId="164" fontId="30" fillId="3" borderId="1" xfId="0" applyNumberFormat="1" applyFont="1" applyFill="1" applyBorder="1" applyAlignment="1">
      <alignment horizontal="right" vertical="center" wrapText="1" readingOrder="1"/>
    </xf>
    <xf numFmtId="0" fontId="31" fillId="3" borderId="1" xfId="0" applyNumberFormat="1" applyFont="1" applyFill="1" applyBorder="1" applyAlignment="1">
      <alignment horizontal="left" vertical="center" wrapText="1" readingOrder="1"/>
    </xf>
    <xf numFmtId="0" fontId="31" fillId="3" borderId="1" xfId="0" applyNumberFormat="1" applyFont="1" applyFill="1" applyBorder="1" applyAlignment="1">
      <alignment vertical="center" wrapText="1" readingOrder="1"/>
    </xf>
    <xf numFmtId="0" fontId="30" fillId="3" borderId="1" xfId="0" applyNumberFormat="1" applyFont="1" applyFill="1" applyBorder="1" applyAlignment="1">
      <alignment horizontal="left" vertical="top" wrapText="1" readingOrder="1"/>
    </xf>
    <xf numFmtId="0" fontId="23" fillId="3" borderId="1" xfId="0" applyNumberFormat="1" applyFont="1" applyFill="1" applyBorder="1" applyAlignment="1">
      <alignment horizontal="center" vertical="top" wrapText="1" readingOrder="1"/>
    </xf>
    <xf numFmtId="0" fontId="22" fillId="11" borderId="1" xfId="0" applyNumberFormat="1" applyFont="1" applyFill="1" applyBorder="1" applyAlignment="1">
      <alignment horizontal="left" vertical="center" wrapText="1" readingOrder="1"/>
    </xf>
    <xf numFmtId="0" fontId="23" fillId="11" borderId="1" xfId="0" applyNumberFormat="1" applyFont="1" applyFill="1" applyBorder="1" applyAlignment="1">
      <alignment horizontal="center" vertical="center" wrapText="1" readingOrder="1"/>
    </xf>
    <xf numFmtId="0" fontId="30" fillId="11" borderId="1" xfId="0" applyNumberFormat="1" applyFont="1" applyFill="1" applyBorder="1" applyAlignment="1">
      <alignment horizontal="left" vertical="top" wrapText="1" readingOrder="1"/>
    </xf>
    <xf numFmtId="0" fontId="30" fillId="8" borderId="1" xfId="0" applyNumberFormat="1" applyFont="1" applyFill="1" applyBorder="1" applyAlignment="1">
      <alignment horizontal="left" vertical="top" wrapText="1" readingOrder="1"/>
    </xf>
    <xf numFmtId="0" fontId="22" fillId="8" borderId="1" xfId="0" applyNumberFormat="1" applyFont="1" applyFill="1" applyBorder="1" applyAlignment="1">
      <alignment horizontal="left" vertical="top" wrapText="1" readingOrder="1"/>
    </xf>
    <xf numFmtId="0" fontId="22" fillId="11" borderId="1" xfId="0" applyNumberFormat="1" applyFont="1" applyFill="1" applyBorder="1" applyAlignment="1">
      <alignment horizontal="left" vertical="top" wrapText="1" readingOrder="1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readingOrder="1"/>
    </xf>
    <xf numFmtId="0" fontId="2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164" fontId="38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vertical="center" readingOrder="1"/>
    </xf>
    <xf numFmtId="0" fontId="32" fillId="10" borderId="1" xfId="0" applyNumberFormat="1" applyFont="1" applyFill="1" applyBorder="1" applyAlignment="1">
      <alignment vertical="top" wrapText="1" readingOrder="1"/>
    </xf>
    <xf numFmtId="0" fontId="28" fillId="10" borderId="1" xfId="0" applyNumberFormat="1" applyFont="1" applyFill="1" applyBorder="1" applyAlignment="1">
      <alignment horizontal="center" vertical="top" wrapText="1" readingOrder="1"/>
    </xf>
    <xf numFmtId="0" fontId="22" fillId="10" borderId="1" xfId="0" applyNumberFormat="1" applyFont="1" applyFill="1" applyBorder="1" applyAlignment="1">
      <alignment horizontal="left" vertical="top" wrapText="1" readingOrder="1"/>
    </xf>
    <xf numFmtId="0" fontId="42" fillId="8" borderId="1" xfId="0" applyFont="1" applyFill="1" applyBorder="1" applyAlignment="1">
      <alignment horizontal="left" vertical="center"/>
    </xf>
    <xf numFmtId="0" fontId="43" fillId="9" borderId="8" xfId="1" applyNumberFormat="1" applyFont="1" applyFill="1" applyBorder="1" applyAlignment="1" applyProtection="1">
      <alignment horizontal="center" vertical="center" wrapText="1" readingOrder="1"/>
    </xf>
    <xf numFmtId="0" fontId="44" fillId="4" borderId="1" xfId="0" applyFont="1" applyFill="1" applyBorder="1" applyAlignment="1">
      <alignment vertical="center"/>
    </xf>
    <xf numFmtId="0" fontId="45" fillId="5" borderId="1" xfId="1" applyFont="1" applyFill="1" applyBorder="1" applyAlignment="1" applyProtection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2" fontId="13" fillId="8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Sunular%202014/Lise-Genel%20SUNU/Depo/2013_Arama.xlsx" TargetMode="External"/><Relationship Id="rId2" Type="http://schemas.openxmlformats.org/officeDocument/2006/relationships/hyperlink" Target="Sunular%202014/Lise-Genel%20SUNU/Depo/2013_Arama.xlsx" TargetMode="External"/><Relationship Id="rId1" Type="http://schemas.openxmlformats.org/officeDocument/2006/relationships/hyperlink" Target="Sunular%202014/Lise-Genel%20SUNU/Depo/2013_Arama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tm.xlsx" TargetMode="External"/><Relationship Id="rId2" Type="http://schemas.openxmlformats.org/officeDocument/2006/relationships/hyperlink" Target="2013_Arama.xlsx" TargetMode="External"/><Relationship Id="rId1" Type="http://schemas.openxmlformats.org/officeDocument/2006/relationships/hyperlink" Target="2013_Arama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tm.xlsx" TargetMode="External"/><Relationship Id="rId2" Type="http://schemas.openxmlformats.org/officeDocument/2006/relationships/hyperlink" Target="2013_Arama.xlsx" TargetMode="External"/><Relationship Id="rId1" Type="http://schemas.openxmlformats.org/officeDocument/2006/relationships/hyperlink" Target="2013_Arama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tm.xlsx" TargetMode="External"/><Relationship Id="rId2" Type="http://schemas.openxmlformats.org/officeDocument/2006/relationships/hyperlink" Target="2013_Arama.xlsx" TargetMode="External"/><Relationship Id="rId1" Type="http://schemas.openxmlformats.org/officeDocument/2006/relationships/hyperlink" Target="2013_Arama.xls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K15" sqref="K15"/>
    </sheetView>
  </sheetViews>
  <sheetFormatPr defaultRowHeight="15"/>
  <cols>
    <col min="3" max="10" width="7.28515625" customWidth="1"/>
    <col min="11" max="11" width="1.85546875" style="19" customWidth="1"/>
    <col min="12" max="12" width="14.7109375" style="19" bestFit="1" customWidth="1"/>
    <col min="13" max="13" width="1.85546875" style="19" customWidth="1"/>
    <col min="14" max="14" width="14.7109375" style="19" bestFit="1" customWidth="1"/>
    <col min="15" max="15" width="1.85546875" style="19" customWidth="1"/>
    <col min="16" max="16" width="14.7109375" style="19" bestFit="1" customWidth="1"/>
    <col min="17" max="17" width="1.85546875" style="19" customWidth="1"/>
    <col min="18" max="18" width="18" style="19" bestFit="1" customWidth="1"/>
  </cols>
  <sheetData>
    <row r="1" spans="1:19" ht="18.75">
      <c r="A1" s="1"/>
      <c r="B1" s="1"/>
      <c r="C1" s="1"/>
      <c r="D1" s="1"/>
      <c r="E1" s="1"/>
      <c r="F1" s="1"/>
      <c r="G1" s="1"/>
      <c r="H1" s="1"/>
      <c r="I1" s="1"/>
      <c r="J1" s="1"/>
      <c r="K1" s="17"/>
      <c r="L1" s="17"/>
      <c r="M1" s="17"/>
      <c r="N1" s="17"/>
      <c r="O1" s="17"/>
      <c r="P1" s="17"/>
      <c r="Q1" s="17"/>
      <c r="R1" s="17"/>
      <c r="S1" s="1"/>
    </row>
    <row r="2" spans="1:19" ht="18.75">
      <c r="A2" s="1"/>
      <c r="B2" s="1"/>
      <c r="C2" s="1"/>
      <c r="D2" s="1"/>
      <c r="E2" s="1"/>
      <c r="F2" s="1"/>
      <c r="G2" s="1"/>
      <c r="H2" s="1"/>
      <c r="I2" s="1"/>
      <c r="J2" s="1"/>
      <c r="K2" s="17"/>
      <c r="L2" s="17"/>
      <c r="M2" s="17"/>
      <c r="N2" s="17"/>
      <c r="O2" s="17"/>
      <c r="P2" s="17"/>
      <c r="Q2" s="17"/>
      <c r="R2" s="17"/>
      <c r="S2" s="1"/>
    </row>
    <row r="3" spans="1:19" ht="19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7"/>
      <c r="S3" s="1"/>
    </row>
    <row r="4" spans="1:19" ht="27.75" customHeight="1" thickTop="1" thickBot="1">
      <c r="A4" s="1"/>
      <c r="B4" s="1"/>
      <c r="C4" s="1"/>
      <c r="D4" s="1"/>
      <c r="E4" s="1"/>
      <c r="F4" s="1"/>
      <c r="G4" s="1"/>
      <c r="H4" s="1"/>
      <c r="I4" s="1"/>
      <c r="J4" s="1"/>
      <c r="K4" s="127" t="s">
        <v>16</v>
      </c>
      <c r="L4" s="128"/>
      <c r="M4" s="129"/>
      <c r="N4" s="133">
        <v>100</v>
      </c>
      <c r="O4" s="1"/>
      <c r="P4" s="1"/>
      <c r="Q4" s="1"/>
      <c r="R4" s="17"/>
      <c r="S4" s="1"/>
    </row>
    <row r="5" spans="1:19" ht="20.25" thickTop="1" thickBot="1">
      <c r="A5" s="1"/>
      <c r="B5" s="1"/>
      <c r="C5" s="1"/>
      <c r="D5" s="1"/>
      <c r="E5" s="1"/>
      <c r="F5" s="1"/>
      <c r="G5" s="1"/>
      <c r="H5" s="1"/>
      <c r="I5" s="1"/>
      <c r="J5" s="1"/>
      <c r="K5" s="130" t="s">
        <v>17</v>
      </c>
      <c r="L5" s="131"/>
      <c r="M5" s="132"/>
      <c r="N5" s="133"/>
      <c r="O5" s="1"/>
      <c r="P5" s="1"/>
      <c r="Q5" s="1"/>
      <c r="R5" s="17"/>
      <c r="S5" s="1"/>
    </row>
    <row r="6" spans="1:19" ht="20.25" thickTop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7.75" thickTop="1" thickBot="1">
      <c r="A7" s="1"/>
      <c r="B7" s="137" t="s">
        <v>0</v>
      </c>
      <c r="C7" s="137"/>
      <c r="D7" s="137"/>
      <c r="E7" s="137"/>
      <c r="F7" s="137"/>
      <c r="G7" s="137"/>
      <c r="H7" s="137"/>
      <c r="I7" s="137"/>
      <c r="J7" s="137"/>
      <c r="K7" s="32"/>
      <c r="L7" s="33" t="s">
        <v>21</v>
      </c>
      <c r="M7" s="32"/>
      <c r="N7" s="34" t="s">
        <v>18</v>
      </c>
      <c r="O7" s="32"/>
      <c r="P7" s="33" t="s">
        <v>19</v>
      </c>
      <c r="Q7" s="32"/>
      <c r="R7" s="33" t="s">
        <v>20</v>
      </c>
      <c r="S7" s="1"/>
    </row>
    <row r="8" spans="1:19" ht="5.25" customHeight="1" thickTop="1" thickBot="1">
      <c r="A8" s="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1"/>
    </row>
    <row r="9" spans="1:19" ht="33.75" customHeight="1" thickTop="1" thickBot="1">
      <c r="A9" s="1"/>
      <c r="B9" s="138" t="s">
        <v>1</v>
      </c>
      <c r="C9" s="134" t="s">
        <v>2</v>
      </c>
      <c r="D9" s="134"/>
      <c r="E9" s="134"/>
      <c r="F9" s="134"/>
      <c r="G9" s="135" t="s">
        <v>3</v>
      </c>
      <c r="H9" s="135"/>
      <c r="I9" s="136" t="s">
        <v>4</v>
      </c>
      <c r="J9" s="136"/>
      <c r="K9" s="32"/>
      <c r="L9" s="126" t="s">
        <v>13</v>
      </c>
      <c r="M9" s="32"/>
      <c r="N9" s="35">
        <f>C17*C15+D17*D15+E17*E15+F17*F15+G17*G15+H17*H15+I17*I15+J17*J15+K17*K15</f>
        <v>40</v>
      </c>
      <c r="O9" s="32"/>
      <c r="P9" s="36">
        <f>N9*500/100</f>
        <v>200</v>
      </c>
      <c r="Q9" s="32"/>
      <c r="R9" s="35">
        <f>P9+N4*5*0.12</f>
        <v>260</v>
      </c>
      <c r="S9" s="1"/>
    </row>
    <row r="10" spans="1:19" ht="5.25" customHeight="1" thickTop="1" thickBot="1">
      <c r="A10" s="1"/>
      <c r="B10" s="138"/>
      <c r="C10" s="32"/>
      <c r="D10" s="32"/>
      <c r="E10" s="32"/>
      <c r="F10" s="32"/>
      <c r="G10" s="32"/>
      <c r="H10" s="32"/>
      <c r="I10" s="32"/>
      <c r="J10" s="32"/>
      <c r="K10" s="32"/>
      <c r="L10" s="125"/>
      <c r="M10" s="32"/>
      <c r="N10" s="32"/>
      <c r="O10" s="32"/>
      <c r="P10" s="32"/>
      <c r="Q10" s="32"/>
      <c r="R10" s="32"/>
      <c r="S10" s="1"/>
    </row>
    <row r="11" spans="1:19" ht="33.75" customHeight="1" thickTop="1" thickBot="1">
      <c r="A11" s="1"/>
      <c r="B11" s="138"/>
      <c r="C11" s="15" t="s">
        <v>5</v>
      </c>
      <c r="D11" s="2" t="s">
        <v>6</v>
      </c>
      <c r="E11" s="3" t="s">
        <v>7</v>
      </c>
      <c r="F11" s="2" t="s">
        <v>8</v>
      </c>
      <c r="G11" s="4" t="s">
        <v>9</v>
      </c>
      <c r="H11" s="5" t="s">
        <v>10</v>
      </c>
      <c r="I11" s="6" t="s">
        <v>11</v>
      </c>
      <c r="J11" s="9" t="s">
        <v>12</v>
      </c>
      <c r="K11" s="32"/>
      <c r="L11" s="126" t="s">
        <v>14</v>
      </c>
      <c r="M11" s="32"/>
      <c r="N11" s="35">
        <f>C19*C15+D19*D15+E19*E15+F19*F15+G19*G15+H19*H15+I19*I15+J19*J15+K19*K15</f>
        <v>40</v>
      </c>
      <c r="O11" s="32"/>
      <c r="P11" s="36">
        <f>N11*500/100</f>
        <v>200</v>
      </c>
      <c r="Q11" s="32"/>
      <c r="R11" s="35">
        <f>P11+N4*5*0.12</f>
        <v>260</v>
      </c>
      <c r="S11" s="1"/>
    </row>
    <row r="12" spans="1:19" ht="5.25" customHeight="1" thickTop="1" thickBot="1">
      <c r="A12" s="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125"/>
      <c r="M12" s="32"/>
      <c r="N12" s="32"/>
      <c r="O12" s="32"/>
      <c r="P12" s="32"/>
      <c r="Q12" s="32"/>
      <c r="R12" s="32"/>
      <c r="S12" s="1"/>
    </row>
    <row r="13" spans="1:19" ht="33.75" customHeight="1" thickTop="1" thickBot="1">
      <c r="A13" s="1"/>
      <c r="B13" s="8" t="s">
        <v>22</v>
      </c>
      <c r="C13" s="20">
        <v>40</v>
      </c>
      <c r="D13" s="21">
        <v>40</v>
      </c>
      <c r="E13" s="22">
        <v>40</v>
      </c>
      <c r="F13" s="21">
        <v>40</v>
      </c>
      <c r="G13" s="23">
        <v>50</v>
      </c>
      <c r="H13" s="24">
        <v>30</v>
      </c>
      <c r="I13" s="25">
        <v>56</v>
      </c>
      <c r="J13" s="25">
        <v>24</v>
      </c>
      <c r="K13" s="32"/>
      <c r="L13" s="126" t="s">
        <v>15</v>
      </c>
      <c r="M13" s="32"/>
      <c r="N13" s="35">
        <f>C21*C15+D21*D15+E21*E15+F21*F15+G21*G15+H21*H15+I21*I15+J21*J15+K21*K15</f>
        <v>40</v>
      </c>
      <c r="O13" s="32"/>
      <c r="P13" s="36">
        <f>N13*500/100</f>
        <v>200</v>
      </c>
      <c r="Q13" s="32"/>
      <c r="R13" s="35">
        <f>P13+N4*5*0.12</f>
        <v>260</v>
      </c>
      <c r="S13" s="1"/>
    </row>
    <row r="14" spans="1:19" ht="5.25" customHeight="1" thickTop="1" thickBo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35.25" thickTop="1" thickBot="1">
      <c r="A15" s="1"/>
      <c r="B15" s="27" t="s">
        <v>23</v>
      </c>
      <c r="C15" s="28">
        <v>40</v>
      </c>
      <c r="D15" s="29">
        <v>40</v>
      </c>
      <c r="E15" s="29">
        <v>40</v>
      </c>
      <c r="F15" s="29">
        <v>40</v>
      </c>
      <c r="G15" s="30">
        <v>0</v>
      </c>
      <c r="H15" s="30">
        <v>0</v>
      </c>
      <c r="I15" s="31">
        <v>0</v>
      </c>
      <c r="J15" s="31">
        <v>0</v>
      </c>
      <c r="K15" s="1"/>
      <c r="L15" s="1"/>
      <c r="M15" s="1"/>
      <c r="N15" s="1"/>
      <c r="O15" s="1"/>
      <c r="P15" s="1"/>
      <c r="Q15" s="1"/>
      <c r="R15" s="18"/>
      <c r="S15" s="1"/>
    </row>
    <row r="16" spans="1:19" ht="22.5" hidden="1" thickTop="1" thickBot="1">
      <c r="A16" s="10"/>
      <c r="B16" s="14" t="s">
        <v>13</v>
      </c>
      <c r="C16" s="11">
        <v>14</v>
      </c>
      <c r="D16" s="11">
        <v>5</v>
      </c>
      <c r="E16" s="11">
        <v>16</v>
      </c>
      <c r="F16" s="11">
        <v>5</v>
      </c>
      <c r="G16" s="12">
        <v>25</v>
      </c>
      <c r="H16" s="12">
        <v>10</v>
      </c>
      <c r="I16" s="13">
        <v>18</v>
      </c>
      <c r="J16" s="13">
        <v>7</v>
      </c>
      <c r="K16" s="1"/>
      <c r="L16" s="1"/>
      <c r="M16" s="1"/>
      <c r="N16" s="1"/>
      <c r="O16" s="1"/>
      <c r="P16" s="1"/>
      <c r="Q16" s="1"/>
      <c r="R16" s="1"/>
      <c r="S16" s="10"/>
    </row>
    <row r="17" spans="1:19" ht="20.25" hidden="1" thickTop="1" thickBot="1">
      <c r="A17" s="1"/>
      <c r="B17" s="7"/>
      <c r="C17" s="26">
        <f>C16/C13</f>
        <v>0.35</v>
      </c>
      <c r="D17" s="26">
        <f>D16/D13</f>
        <v>0.125</v>
      </c>
      <c r="E17" s="26">
        <f t="shared" ref="E17:J17" si="0">E16/E13</f>
        <v>0.4</v>
      </c>
      <c r="F17" s="26">
        <f t="shared" si="0"/>
        <v>0.125</v>
      </c>
      <c r="G17" s="26">
        <f t="shared" si="0"/>
        <v>0.5</v>
      </c>
      <c r="H17" s="26">
        <f t="shared" si="0"/>
        <v>0.33333333333333331</v>
      </c>
      <c r="I17" s="26">
        <f t="shared" si="0"/>
        <v>0.32142857142857145</v>
      </c>
      <c r="J17" s="26">
        <f t="shared" si="0"/>
        <v>0.29166666666666669</v>
      </c>
      <c r="K17" s="1"/>
      <c r="L17" s="7"/>
      <c r="M17" s="7"/>
      <c r="N17" s="7"/>
      <c r="O17" s="7"/>
      <c r="P17" s="7"/>
      <c r="Q17" s="7"/>
      <c r="R17" s="7"/>
      <c r="S17" s="1"/>
    </row>
    <row r="18" spans="1:19" ht="22.5" hidden="1" thickTop="1" thickBot="1">
      <c r="A18" s="10"/>
      <c r="B18" s="14" t="s">
        <v>14</v>
      </c>
      <c r="C18" s="11">
        <v>14</v>
      </c>
      <c r="D18" s="11">
        <v>7</v>
      </c>
      <c r="E18" s="11">
        <v>14</v>
      </c>
      <c r="F18" s="11">
        <v>5</v>
      </c>
      <c r="G18" s="12">
        <v>22</v>
      </c>
      <c r="H18" s="12">
        <v>8</v>
      </c>
      <c r="I18" s="13">
        <v>22</v>
      </c>
      <c r="J18" s="13">
        <v>8</v>
      </c>
      <c r="K18" s="1"/>
      <c r="L18"/>
      <c r="M18"/>
      <c r="N18"/>
      <c r="O18"/>
      <c r="P18"/>
      <c r="Q18"/>
      <c r="R18"/>
      <c r="S18" s="10"/>
    </row>
    <row r="19" spans="1:19" ht="22.5" hidden="1" thickTop="1" thickBot="1">
      <c r="A19" s="10"/>
      <c r="B19" s="7"/>
      <c r="C19" s="26">
        <f t="shared" ref="C19:J19" si="1">C18/C13</f>
        <v>0.35</v>
      </c>
      <c r="D19" s="26">
        <f t="shared" si="1"/>
        <v>0.17499999999999999</v>
      </c>
      <c r="E19" s="26">
        <f t="shared" si="1"/>
        <v>0.35</v>
      </c>
      <c r="F19" s="26">
        <f t="shared" si="1"/>
        <v>0.125</v>
      </c>
      <c r="G19" s="26">
        <f t="shared" si="1"/>
        <v>0.44</v>
      </c>
      <c r="H19" s="26">
        <f t="shared" si="1"/>
        <v>0.26666666666666666</v>
      </c>
      <c r="I19" s="26">
        <f t="shared" si="1"/>
        <v>0.39285714285714285</v>
      </c>
      <c r="J19" s="26">
        <f t="shared" si="1"/>
        <v>0.33333333333333331</v>
      </c>
      <c r="K19" s="1"/>
      <c r="L19"/>
      <c r="M19"/>
      <c r="N19"/>
      <c r="O19"/>
      <c r="P19"/>
      <c r="Q19"/>
      <c r="R19"/>
      <c r="S19" s="10"/>
    </row>
    <row r="20" spans="1:19" ht="22.5" hidden="1" thickTop="1" thickBot="1">
      <c r="A20" s="10"/>
      <c r="B20" s="14" t="s">
        <v>15</v>
      </c>
      <c r="C20" s="11">
        <v>15</v>
      </c>
      <c r="D20" s="11">
        <v>10</v>
      </c>
      <c r="E20" s="11">
        <v>10</v>
      </c>
      <c r="F20" s="11">
        <v>5</v>
      </c>
      <c r="G20" s="12">
        <v>18</v>
      </c>
      <c r="H20" s="12">
        <v>7</v>
      </c>
      <c r="I20" s="13">
        <v>25</v>
      </c>
      <c r="J20" s="13">
        <v>10</v>
      </c>
      <c r="K20" s="1"/>
      <c r="L20"/>
      <c r="M20"/>
      <c r="N20"/>
      <c r="O20"/>
      <c r="P20"/>
      <c r="Q20"/>
      <c r="R20"/>
      <c r="S20" s="10"/>
    </row>
    <row r="21" spans="1:19" ht="19.5" hidden="1" thickTop="1">
      <c r="A21" s="1"/>
      <c r="B21" s="7"/>
      <c r="C21" s="26">
        <f>C20/C13</f>
        <v>0.375</v>
      </c>
      <c r="D21" s="26">
        <f t="shared" ref="D21:J21" si="2">D20/D13</f>
        <v>0.25</v>
      </c>
      <c r="E21" s="26">
        <f t="shared" si="2"/>
        <v>0.25</v>
      </c>
      <c r="F21" s="26">
        <f t="shared" si="2"/>
        <v>0.125</v>
      </c>
      <c r="G21" s="26">
        <f t="shared" si="2"/>
        <v>0.36</v>
      </c>
      <c r="H21" s="26">
        <f t="shared" si="2"/>
        <v>0.23333333333333334</v>
      </c>
      <c r="I21" s="26">
        <f t="shared" si="2"/>
        <v>0.44642857142857145</v>
      </c>
      <c r="J21" s="26">
        <f t="shared" si="2"/>
        <v>0.41666666666666669</v>
      </c>
      <c r="K21" s="1"/>
      <c r="L21"/>
      <c r="M21"/>
      <c r="N21"/>
      <c r="O21"/>
      <c r="P21"/>
      <c r="Q21"/>
      <c r="R21"/>
      <c r="S21" s="1"/>
    </row>
    <row r="22" spans="1:19" ht="19.5" thickTop="1">
      <c r="A22" s="1"/>
      <c r="B22" s="1"/>
      <c r="C22" s="1"/>
      <c r="D22" s="16"/>
      <c r="E22" s="16"/>
      <c r="F22" s="16"/>
      <c r="G22" s="16"/>
      <c r="H22" s="16"/>
      <c r="I22" s="16"/>
      <c r="J22" s="16"/>
      <c r="K22" s="1"/>
      <c r="L22" s="1"/>
      <c r="M22" s="1"/>
      <c r="N22" s="1"/>
      <c r="O22" s="1"/>
      <c r="P22" s="1"/>
      <c r="Q22" s="1"/>
      <c r="R22" s="1"/>
      <c r="S22" s="1"/>
    </row>
    <row r="23" spans="1:19" ht="18.75">
      <c r="A23" s="1"/>
      <c r="B23" s="1"/>
      <c r="C23" s="1"/>
      <c r="D23" s="16"/>
      <c r="E23" s="16"/>
      <c r="F23" s="16"/>
      <c r="G23" s="16"/>
      <c r="H23" s="16"/>
      <c r="I23" s="16"/>
      <c r="J23" s="16"/>
      <c r="K23" s="1"/>
      <c r="L23" s="1"/>
      <c r="M23" s="1"/>
      <c r="N23" s="1"/>
      <c r="O23" s="1"/>
      <c r="P23" s="1"/>
      <c r="Q23" s="1"/>
      <c r="R23" s="1"/>
      <c r="S23" s="1"/>
    </row>
    <row r="24" spans="1:19" ht="18.75">
      <c r="A24" s="1"/>
      <c r="B24" s="1"/>
      <c r="C24" s="1"/>
      <c r="D24" s="16"/>
      <c r="E24" s="16"/>
      <c r="F24" s="16"/>
      <c r="G24" s="16"/>
      <c r="H24" s="16"/>
      <c r="I24" s="16"/>
      <c r="J24" s="16"/>
      <c r="K24" s="1"/>
      <c r="L24" s="1"/>
      <c r="M24" s="1"/>
      <c r="N24" s="1"/>
      <c r="O24" s="1"/>
      <c r="P24" s="1"/>
      <c r="Q24" s="1"/>
      <c r="R24" s="1"/>
      <c r="S24" s="1"/>
    </row>
    <row r="25" spans="1:19" ht="18.75">
      <c r="A25" s="1"/>
      <c r="B25" s="1"/>
      <c r="C25" s="1"/>
      <c r="D25" s="16"/>
      <c r="E25" s="16"/>
      <c r="F25" s="16"/>
      <c r="G25" s="16"/>
      <c r="H25" s="16"/>
      <c r="I25" s="16"/>
      <c r="J25" s="16"/>
      <c r="K25" s="1"/>
      <c r="L25" s="1"/>
      <c r="M25" s="1"/>
      <c r="N25" s="1"/>
      <c r="O25" s="1"/>
      <c r="P25" s="1"/>
      <c r="Q25" s="1"/>
      <c r="R25" s="1"/>
      <c r="S25" s="1"/>
    </row>
    <row r="26" spans="1:19" ht="18.75">
      <c r="A26" s="1"/>
      <c r="B26" s="1"/>
      <c r="C26" s="1"/>
      <c r="D26" s="16"/>
      <c r="E26" s="16"/>
      <c r="F26" s="16"/>
      <c r="G26" s="16"/>
      <c r="H26" s="16"/>
      <c r="I26" s="16"/>
      <c r="J26" s="16"/>
      <c r="K26" s="1"/>
      <c r="L26" s="1"/>
      <c r="M26" s="1"/>
      <c r="N26" s="1"/>
      <c r="O26" s="1"/>
      <c r="P26" s="1"/>
      <c r="Q26" s="1"/>
      <c r="R26" s="1"/>
      <c r="S26" s="1"/>
    </row>
    <row r="27" spans="1:19" ht="18.75">
      <c r="A27" s="1"/>
      <c r="B27" s="1"/>
      <c r="C27" s="1"/>
      <c r="D27" s="16"/>
      <c r="E27" s="16"/>
      <c r="F27" s="16"/>
      <c r="G27" s="16"/>
      <c r="H27" s="16"/>
      <c r="I27" s="16"/>
      <c r="J27" s="16"/>
      <c r="K27" s="1"/>
      <c r="L27" s="1"/>
      <c r="M27" s="1"/>
      <c r="N27" s="1"/>
      <c r="O27" s="1"/>
      <c r="P27" s="1"/>
      <c r="Q27" s="1"/>
      <c r="R27" s="1"/>
      <c r="S27" s="1"/>
    </row>
    <row r="28" spans="1:19" ht="18.75">
      <c r="A28" s="1"/>
      <c r="B28" s="1"/>
      <c r="C28" s="1"/>
      <c r="D28" s="16"/>
      <c r="E28" s="16"/>
      <c r="F28" s="16"/>
      <c r="G28" s="16"/>
      <c r="H28" s="16"/>
      <c r="I28" s="16"/>
      <c r="J28" s="16"/>
      <c r="K28" s="1"/>
      <c r="L28" s="1"/>
      <c r="M28" s="1"/>
      <c r="N28" s="1"/>
      <c r="O28" s="1"/>
      <c r="P28" s="1"/>
      <c r="Q28" s="1"/>
      <c r="R28" s="1"/>
      <c r="S28" s="1"/>
    </row>
    <row r="29" spans="1:19" ht="18.75">
      <c r="A29" s="1"/>
      <c r="B29" s="1"/>
      <c r="C29" s="1"/>
      <c r="D29" s="16"/>
      <c r="E29" s="16"/>
      <c r="F29" s="16"/>
      <c r="G29" s="16"/>
      <c r="H29" s="16"/>
      <c r="I29" s="16"/>
      <c r="J29" s="16"/>
      <c r="K29" s="1"/>
      <c r="L29" s="1"/>
      <c r="M29" s="1"/>
      <c r="N29" s="1"/>
      <c r="O29" s="1"/>
      <c r="P29" s="1"/>
      <c r="Q29" s="1"/>
      <c r="R29" s="1"/>
      <c r="S29" s="1"/>
    </row>
    <row r="30" spans="1:19" ht="18.75">
      <c r="A30" s="1"/>
      <c r="B30" s="1"/>
      <c r="C30" s="1"/>
      <c r="D30" s="16"/>
      <c r="E30" s="16"/>
      <c r="F30" s="16"/>
      <c r="G30" s="16"/>
      <c r="H30" s="16"/>
      <c r="I30" s="16"/>
      <c r="J30" s="16"/>
      <c r="K30" s="1"/>
      <c r="L30" s="1"/>
      <c r="M30" s="1"/>
      <c r="N30" s="1"/>
      <c r="O30" s="1"/>
      <c r="P30" s="1"/>
      <c r="Q30" s="1"/>
      <c r="R30" s="1"/>
      <c r="S30" s="1"/>
    </row>
    <row r="31" spans="1:19" ht="18.75">
      <c r="A31" s="1"/>
      <c r="B31" s="1"/>
      <c r="C31" s="1"/>
      <c r="D31" s="16"/>
      <c r="E31" s="16"/>
      <c r="F31" s="16"/>
      <c r="G31" s="16"/>
      <c r="H31" s="16"/>
      <c r="I31" s="16"/>
      <c r="J31" s="16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K32"/>
      <c r="L32"/>
      <c r="M32"/>
      <c r="N32"/>
      <c r="O32"/>
      <c r="P32"/>
      <c r="Q32"/>
      <c r="R32"/>
    </row>
    <row r="33" spans="11:18">
      <c r="K33"/>
      <c r="L33"/>
      <c r="M33"/>
      <c r="N33"/>
      <c r="O33"/>
      <c r="P33"/>
      <c r="Q33"/>
      <c r="R33"/>
    </row>
    <row r="34" spans="11:18">
      <c r="K34"/>
      <c r="L34"/>
      <c r="M34"/>
      <c r="N34"/>
      <c r="O34"/>
      <c r="P34"/>
      <c r="Q34"/>
      <c r="R34"/>
    </row>
    <row r="35" spans="11:18">
      <c r="K35"/>
      <c r="L35"/>
      <c r="M35"/>
      <c r="N35"/>
      <c r="O35"/>
      <c r="P35"/>
      <c r="Q35"/>
      <c r="R35"/>
    </row>
    <row r="36" spans="11:18">
      <c r="K36"/>
      <c r="L36"/>
      <c r="M36"/>
      <c r="N36"/>
      <c r="O36"/>
      <c r="P36"/>
      <c r="Q36"/>
      <c r="R36"/>
    </row>
  </sheetData>
  <mergeCells count="8">
    <mergeCell ref="K4:M4"/>
    <mergeCell ref="K5:M5"/>
    <mergeCell ref="N4:N5"/>
    <mergeCell ref="C9:F9"/>
    <mergeCell ref="G9:H9"/>
    <mergeCell ref="I9:J9"/>
    <mergeCell ref="B7:J7"/>
    <mergeCell ref="B9:B11"/>
  </mergeCells>
  <hyperlinks>
    <hyperlink ref="B16" r:id="rId1" location="TM.1!A1"/>
    <hyperlink ref="B18" r:id="rId2" location="TM.2!A1"/>
    <hyperlink ref="B20" r:id="rId3" location="TM.3!A1"/>
    <hyperlink ref="L9" location="'TM-1'!A1" display="TM-1*"/>
    <hyperlink ref="L11" location="'TM-2'!A1" display="TM-2*"/>
    <hyperlink ref="L13" location="'TM-3'!A1" display="TM-3*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56"/>
  <sheetViews>
    <sheetView workbookViewId="0"/>
  </sheetViews>
  <sheetFormatPr defaultColWidth="8.85546875" defaultRowHeight="15.75"/>
  <cols>
    <col min="1" max="1" width="20.140625" style="109" bestFit="1" customWidth="1"/>
    <col min="2" max="2" width="10.28515625" style="110" bestFit="1" customWidth="1"/>
    <col min="3" max="3" width="34.28515625" style="111" bestFit="1" customWidth="1"/>
    <col min="4" max="4" width="6.7109375" style="112" bestFit="1" customWidth="1"/>
    <col min="5" max="5" width="8.28515625" style="112" bestFit="1" customWidth="1"/>
    <col min="6" max="6" width="5.140625" style="113" bestFit="1" customWidth="1"/>
    <col min="7" max="7" width="4.5703125" style="114" bestFit="1" customWidth="1"/>
    <col min="8" max="8" width="5.5703125" style="115" bestFit="1" customWidth="1"/>
    <col min="9" max="9" width="8.28515625" style="116" bestFit="1" customWidth="1"/>
    <col min="10" max="10" width="8.28515625" style="114" bestFit="1" customWidth="1"/>
    <col min="11" max="11" width="7.42578125" style="117" bestFit="1" customWidth="1"/>
    <col min="12" max="12" width="0" style="45" hidden="1" customWidth="1"/>
    <col min="13" max="13" width="18.7109375" style="118" bestFit="1" customWidth="1"/>
    <col min="14" max="14" width="7.7109375" style="119" bestFit="1" customWidth="1"/>
    <col min="15" max="16384" width="8.85546875" style="45"/>
  </cols>
  <sheetData>
    <row r="1" spans="1:14" ht="39.75" thickTop="1" thickBot="1">
      <c r="A1" s="124" t="s">
        <v>24</v>
      </c>
      <c r="B1" s="37" t="s">
        <v>25</v>
      </c>
      <c r="C1" s="38" t="s">
        <v>26</v>
      </c>
      <c r="D1" s="39" t="s">
        <v>27</v>
      </c>
      <c r="E1" s="39" t="s">
        <v>28</v>
      </c>
      <c r="F1" s="40" t="s">
        <v>29</v>
      </c>
      <c r="G1" s="41" t="s">
        <v>30</v>
      </c>
      <c r="H1" s="39" t="s">
        <v>31</v>
      </c>
      <c r="I1" s="42" t="s">
        <v>32</v>
      </c>
      <c r="J1" s="41" t="s">
        <v>33</v>
      </c>
      <c r="K1" s="43" t="s">
        <v>34</v>
      </c>
      <c r="L1" s="44"/>
      <c r="M1" s="39" t="s">
        <v>26</v>
      </c>
      <c r="N1" s="39" t="s">
        <v>35</v>
      </c>
    </row>
    <row r="2" spans="1:14" ht="17.25" thickTop="1" thickBot="1">
      <c r="A2" s="46" t="s">
        <v>36</v>
      </c>
      <c r="B2" s="47"/>
      <c r="C2" s="48"/>
      <c r="D2" s="49"/>
      <c r="E2" s="49"/>
      <c r="F2" s="50"/>
      <c r="G2" s="51"/>
      <c r="H2" s="49"/>
      <c r="I2" s="52"/>
      <c r="J2" s="53"/>
      <c r="K2" s="54"/>
      <c r="L2" s="55"/>
      <c r="M2" s="56"/>
      <c r="N2" s="57"/>
    </row>
    <row r="3" spans="1:14" ht="17.25" thickTop="1" thickBot="1">
      <c r="A3" s="58" t="s">
        <v>37</v>
      </c>
      <c r="B3" s="59" t="s">
        <v>38</v>
      </c>
      <c r="C3" s="60" t="s">
        <v>39</v>
      </c>
      <c r="D3" s="61" t="s">
        <v>40</v>
      </c>
      <c r="E3" s="61"/>
      <c r="F3" s="62">
        <v>108</v>
      </c>
      <c r="G3" s="63">
        <v>108</v>
      </c>
      <c r="H3" s="61" t="s">
        <v>41</v>
      </c>
      <c r="I3" s="64">
        <v>234.50531000000001</v>
      </c>
      <c r="J3" s="65">
        <v>347000</v>
      </c>
      <c r="K3" s="66">
        <v>282.10746</v>
      </c>
      <c r="L3" s="67"/>
      <c r="M3" s="68" t="s">
        <v>42</v>
      </c>
      <c r="N3" s="69">
        <v>100130119</v>
      </c>
    </row>
    <row r="4" spans="1:14" ht="17.25" thickTop="1" thickBot="1">
      <c r="A4" s="58" t="s">
        <v>37</v>
      </c>
      <c r="B4" s="59" t="s">
        <v>38</v>
      </c>
      <c r="C4" s="60" t="s">
        <v>43</v>
      </c>
      <c r="D4" s="61" t="s">
        <v>40</v>
      </c>
      <c r="E4" s="61"/>
      <c r="F4" s="62">
        <v>139</v>
      </c>
      <c r="G4" s="63">
        <v>139</v>
      </c>
      <c r="H4" s="61" t="s">
        <v>41</v>
      </c>
      <c r="I4" s="64">
        <v>225.23797999999999</v>
      </c>
      <c r="J4" s="65">
        <v>382000</v>
      </c>
      <c r="K4" s="66">
        <v>295.79851000000002</v>
      </c>
      <c r="L4" s="67"/>
      <c r="M4" s="68" t="s">
        <v>42</v>
      </c>
      <c r="N4" s="69">
        <v>100130128</v>
      </c>
    </row>
    <row r="5" spans="1:14" ht="17.25" thickTop="1" thickBot="1">
      <c r="A5" s="58" t="s">
        <v>37</v>
      </c>
      <c r="B5" s="59" t="s">
        <v>38</v>
      </c>
      <c r="C5" s="60" t="s">
        <v>44</v>
      </c>
      <c r="D5" s="61" t="s">
        <v>40</v>
      </c>
      <c r="E5" s="61"/>
      <c r="F5" s="62">
        <v>47</v>
      </c>
      <c r="G5" s="63">
        <v>47</v>
      </c>
      <c r="H5" s="61" t="s">
        <v>41</v>
      </c>
      <c r="I5" s="64">
        <v>277.31866000000002</v>
      </c>
      <c r="J5" s="65">
        <v>201000</v>
      </c>
      <c r="K5" s="66">
        <v>300.99608999999998</v>
      </c>
      <c r="L5" s="67"/>
      <c r="M5" s="68" t="s">
        <v>42</v>
      </c>
      <c r="N5" s="69">
        <v>100130191</v>
      </c>
    </row>
    <row r="6" spans="1:14" ht="17.25" thickTop="1" thickBot="1">
      <c r="A6" s="58" t="s">
        <v>37</v>
      </c>
      <c r="B6" s="59" t="s">
        <v>38</v>
      </c>
      <c r="C6" s="60" t="s">
        <v>45</v>
      </c>
      <c r="D6" s="61"/>
      <c r="E6" s="61"/>
      <c r="F6" s="62">
        <v>108</v>
      </c>
      <c r="G6" s="63">
        <v>108</v>
      </c>
      <c r="H6" s="61" t="s">
        <v>41</v>
      </c>
      <c r="I6" s="64">
        <v>265.46397999999999</v>
      </c>
      <c r="J6" s="65">
        <v>236000</v>
      </c>
      <c r="K6" s="66">
        <v>316.63821000000002</v>
      </c>
      <c r="L6" s="67"/>
      <c r="M6" s="68" t="s">
        <v>42</v>
      </c>
      <c r="N6" s="69">
        <v>100110196</v>
      </c>
    </row>
    <row r="7" spans="1:14" ht="17.25" thickTop="1" thickBot="1">
      <c r="A7" s="58" t="s">
        <v>37</v>
      </c>
      <c r="B7" s="59" t="s">
        <v>38</v>
      </c>
      <c r="C7" s="60" t="s">
        <v>46</v>
      </c>
      <c r="D7" s="61"/>
      <c r="E7" s="61"/>
      <c r="F7" s="62">
        <v>139</v>
      </c>
      <c r="G7" s="63">
        <v>139</v>
      </c>
      <c r="H7" s="61" t="s">
        <v>41</v>
      </c>
      <c r="I7" s="64">
        <v>246.29857999999999</v>
      </c>
      <c r="J7" s="65">
        <v>302000</v>
      </c>
      <c r="K7" s="66">
        <v>301.93446999999998</v>
      </c>
      <c r="L7" s="67"/>
      <c r="M7" s="68" t="s">
        <v>42</v>
      </c>
      <c r="N7" s="69">
        <v>100110203</v>
      </c>
    </row>
    <row r="8" spans="1:14" ht="17.25" thickTop="1" thickBot="1">
      <c r="A8" s="58" t="s">
        <v>37</v>
      </c>
      <c r="B8" s="59" t="s">
        <v>38</v>
      </c>
      <c r="C8" s="60" t="s">
        <v>47</v>
      </c>
      <c r="D8" s="61"/>
      <c r="E8" s="61"/>
      <c r="F8" s="62">
        <v>47</v>
      </c>
      <c r="G8" s="63">
        <v>47</v>
      </c>
      <c r="H8" s="61" t="s">
        <v>41</v>
      </c>
      <c r="I8" s="64">
        <v>302.29971</v>
      </c>
      <c r="J8" s="65">
        <v>141000</v>
      </c>
      <c r="K8" s="66">
        <v>359.58573000000001</v>
      </c>
      <c r="L8" s="67"/>
      <c r="M8" s="68" t="s">
        <v>42</v>
      </c>
      <c r="N8" s="69">
        <v>100110451</v>
      </c>
    </row>
    <row r="9" spans="1:14" ht="17.25" thickTop="1" thickBot="1">
      <c r="A9" s="58" t="s">
        <v>48</v>
      </c>
      <c r="B9" s="59" t="s">
        <v>49</v>
      </c>
      <c r="C9" s="60" t="s">
        <v>43</v>
      </c>
      <c r="D9" s="61" t="s">
        <v>50</v>
      </c>
      <c r="E9" s="61"/>
      <c r="F9" s="62">
        <v>21</v>
      </c>
      <c r="G9" s="63">
        <v>21</v>
      </c>
      <c r="H9" s="61" t="s">
        <v>41</v>
      </c>
      <c r="I9" s="64">
        <v>395.94952999999998</v>
      </c>
      <c r="J9" s="65">
        <v>28800</v>
      </c>
      <c r="K9" s="66">
        <v>442.53188999999998</v>
      </c>
      <c r="L9" s="67"/>
      <c r="M9" s="68" t="s">
        <v>42</v>
      </c>
      <c r="N9" s="69">
        <v>106510059</v>
      </c>
    </row>
    <row r="10" spans="1:14" ht="17.25" thickTop="1" thickBot="1">
      <c r="A10" s="70" t="s">
        <v>51</v>
      </c>
      <c r="B10" s="71" t="s">
        <v>52</v>
      </c>
      <c r="C10" s="72" t="s">
        <v>53</v>
      </c>
      <c r="D10" s="73"/>
      <c r="E10" s="73" t="s">
        <v>54</v>
      </c>
      <c r="F10" s="74">
        <v>22</v>
      </c>
      <c r="G10" s="75">
        <v>8</v>
      </c>
      <c r="H10" s="73" t="s">
        <v>41</v>
      </c>
      <c r="I10" s="76">
        <v>217.95895999999999</v>
      </c>
      <c r="J10" s="77">
        <v>400000</v>
      </c>
      <c r="K10" s="78">
        <v>274.26026999999999</v>
      </c>
      <c r="L10" s="67"/>
      <c r="M10" s="79" t="s">
        <v>55</v>
      </c>
      <c r="N10" s="80">
        <v>200110017</v>
      </c>
    </row>
    <row r="11" spans="1:14" ht="17.25" thickTop="1" thickBot="1">
      <c r="A11" s="70" t="s">
        <v>51</v>
      </c>
      <c r="B11" s="71" t="s">
        <v>52</v>
      </c>
      <c r="C11" s="72" t="s">
        <v>53</v>
      </c>
      <c r="D11" s="73"/>
      <c r="E11" s="73" t="s">
        <v>56</v>
      </c>
      <c r="F11" s="74">
        <v>3</v>
      </c>
      <c r="G11" s="75">
        <v>3</v>
      </c>
      <c r="H11" s="73" t="s">
        <v>41</v>
      </c>
      <c r="I11" s="76">
        <v>393.73973999999998</v>
      </c>
      <c r="J11" s="77">
        <v>30200</v>
      </c>
      <c r="K11" s="78">
        <v>396.42822999999999</v>
      </c>
      <c r="L11" s="67"/>
      <c r="M11" s="79" t="s">
        <v>55</v>
      </c>
      <c r="N11" s="80">
        <v>200110026</v>
      </c>
    </row>
    <row r="12" spans="1:14" ht="17.25" thickTop="1" thickBot="1">
      <c r="A12" s="58" t="s">
        <v>57</v>
      </c>
      <c r="B12" s="59" t="s">
        <v>58</v>
      </c>
      <c r="C12" s="60" t="s">
        <v>39</v>
      </c>
      <c r="D12" s="61" t="s">
        <v>40</v>
      </c>
      <c r="E12" s="61"/>
      <c r="F12" s="62">
        <v>62</v>
      </c>
      <c r="G12" s="63">
        <v>62</v>
      </c>
      <c r="H12" s="61" t="s">
        <v>41</v>
      </c>
      <c r="I12" s="64">
        <v>223.59706</v>
      </c>
      <c r="J12" s="65">
        <v>387000</v>
      </c>
      <c r="K12" s="66">
        <v>257.6755</v>
      </c>
      <c r="L12" s="67"/>
      <c r="M12" s="68" t="s">
        <v>42</v>
      </c>
      <c r="N12" s="69">
        <v>100230136</v>
      </c>
    </row>
    <row r="13" spans="1:14" ht="17.25" thickTop="1" thickBot="1">
      <c r="A13" s="58" t="s">
        <v>57</v>
      </c>
      <c r="B13" s="59" t="s">
        <v>58</v>
      </c>
      <c r="C13" s="60" t="s">
        <v>43</v>
      </c>
      <c r="D13" s="61" t="s">
        <v>40</v>
      </c>
      <c r="E13" s="61"/>
      <c r="F13" s="62">
        <v>62</v>
      </c>
      <c r="G13" s="63">
        <v>62</v>
      </c>
      <c r="H13" s="61" t="s">
        <v>41</v>
      </c>
      <c r="I13" s="64">
        <v>224.01016000000001</v>
      </c>
      <c r="J13" s="65">
        <v>385000</v>
      </c>
      <c r="K13" s="66">
        <v>251.33652000000001</v>
      </c>
      <c r="L13" s="67"/>
      <c r="M13" s="68" t="s">
        <v>42</v>
      </c>
      <c r="N13" s="69">
        <v>100230154</v>
      </c>
    </row>
    <row r="14" spans="1:14" ht="17.25" thickTop="1" thickBot="1">
      <c r="A14" s="58" t="s">
        <v>57</v>
      </c>
      <c r="B14" s="59" t="s">
        <v>58</v>
      </c>
      <c r="C14" s="60" t="s">
        <v>45</v>
      </c>
      <c r="D14" s="61"/>
      <c r="E14" s="61"/>
      <c r="F14" s="62">
        <v>62</v>
      </c>
      <c r="G14" s="63">
        <v>62</v>
      </c>
      <c r="H14" s="61" t="s">
        <v>41</v>
      </c>
      <c r="I14" s="64">
        <v>240.95008999999999</v>
      </c>
      <c r="J14" s="65">
        <v>322000</v>
      </c>
      <c r="K14" s="66">
        <v>279.19537000000003</v>
      </c>
      <c r="L14" s="67"/>
      <c r="M14" s="68" t="s">
        <v>42</v>
      </c>
      <c r="N14" s="69">
        <v>100210195</v>
      </c>
    </row>
    <row r="15" spans="1:14" ht="17.25" thickTop="1" thickBot="1">
      <c r="A15" s="58" t="s">
        <v>57</v>
      </c>
      <c r="B15" s="59" t="s">
        <v>58</v>
      </c>
      <c r="C15" s="60" t="s">
        <v>46</v>
      </c>
      <c r="D15" s="61"/>
      <c r="E15" s="61"/>
      <c r="F15" s="62">
        <v>62</v>
      </c>
      <c r="G15" s="63">
        <v>62</v>
      </c>
      <c r="H15" s="61" t="s">
        <v>41</v>
      </c>
      <c r="I15" s="64">
        <v>241.90443999999999</v>
      </c>
      <c r="J15" s="65">
        <v>318000</v>
      </c>
      <c r="K15" s="66">
        <v>315.61754000000002</v>
      </c>
      <c r="L15" s="67"/>
      <c r="M15" s="68" t="s">
        <v>42</v>
      </c>
      <c r="N15" s="69">
        <v>100210202</v>
      </c>
    </row>
    <row r="16" spans="1:14" ht="17.25" thickTop="1" thickBot="1">
      <c r="A16" s="58" t="s">
        <v>59</v>
      </c>
      <c r="B16" s="59" t="s">
        <v>60</v>
      </c>
      <c r="C16" s="60" t="s">
        <v>61</v>
      </c>
      <c r="D16" s="61" t="s">
        <v>40</v>
      </c>
      <c r="E16" s="61"/>
      <c r="F16" s="81">
        <v>103</v>
      </c>
      <c r="G16" s="82">
        <v>103</v>
      </c>
      <c r="H16" s="83" t="s">
        <v>41</v>
      </c>
      <c r="I16" s="84">
        <v>232.72946999999999</v>
      </c>
      <c r="J16" s="85">
        <v>354000</v>
      </c>
      <c r="K16" s="86">
        <v>244.04873000000001</v>
      </c>
      <c r="L16" s="87"/>
      <c r="M16" s="88" t="s">
        <v>62</v>
      </c>
      <c r="N16" s="89">
        <v>100330286</v>
      </c>
    </row>
    <row r="17" spans="1:14" ht="17.25" thickTop="1" thickBot="1">
      <c r="A17" s="58" t="s">
        <v>59</v>
      </c>
      <c r="B17" s="59" t="s">
        <v>60</v>
      </c>
      <c r="C17" s="60" t="s">
        <v>61</v>
      </c>
      <c r="D17" s="61"/>
      <c r="E17" s="61"/>
      <c r="F17" s="81">
        <v>103</v>
      </c>
      <c r="G17" s="82">
        <v>103</v>
      </c>
      <c r="H17" s="83" t="s">
        <v>41</v>
      </c>
      <c r="I17" s="84">
        <v>241.90423999999999</v>
      </c>
      <c r="J17" s="85">
        <v>318000</v>
      </c>
      <c r="K17" s="86">
        <v>298.82886000000002</v>
      </c>
      <c r="L17" s="87"/>
      <c r="M17" s="88" t="s">
        <v>62</v>
      </c>
      <c r="N17" s="89">
        <v>100310688</v>
      </c>
    </row>
    <row r="18" spans="1:14" ht="33" thickTop="1" thickBot="1">
      <c r="A18" s="58" t="s">
        <v>59</v>
      </c>
      <c r="B18" s="59" t="s">
        <v>60</v>
      </c>
      <c r="C18" s="60" t="s">
        <v>63</v>
      </c>
      <c r="D18" s="61" t="s">
        <v>40</v>
      </c>
      <c r="E18" s="61"/>
      <c r="F18" s="62">
        <v>67</v>
      </c>
      <c r="G18" s="63">
        <v>67</v>
      </c>
      <c r="H18" s="61" t="s">
        <v>41</v>
      </c>
      <c r="I18" s="64">
        <v>242.11547999999999</v>
      </c>
      <c r="J18" s="65">
        <v>317000</v>
      </c>
      <c r="K18" s="66">
        <v>274.25565</v>
      </c>
      <c r="L18" s="67"/>
      <c r="M18" s="68" t="s">
        <v>64</v>
      </c>
      <c r="N18" s="69">
        <v>100330198</v>
      </c>
    </row>
    <row r="19" spans="1:14" ht="17.25" thickTop="1" thickBot="1">
      <c r="A19" s="58" t="s">
        <v>59</v>
      </c>
      <c r="B19" s="59" t="s">
        <v>60</v>
      </c>
      <c r="C19" s="60" t="s">
        <v>39</v>
      </c>
      <c r="D19" s="61" t="s">
        <v>40</v>
      </c>
      <c r="E19" s="61"/>
      <c r="F19" s="62">
        <v>134</v>
      </c>
      <c r="G19" s="63">
        <v>134</v>
      </c>
      <c r="H19" s="61" t="s">
        <v>41</v>
      </c>
      <c r="I19" s="64">
        <v>227.07101</v>
      </c>
      <c r="J19" s="65">
        <v>375000</v>
      </c>
      <c r="K19" s="66">
        <v>270.27575000000002</v>
      </c>
      <c r="L19" s="67"/>
      <c r="M19" s="68" t="s">
        <v>64</v>
      </c>
      <c r="N19" s="69">
        <v>100330047</v>
      </c>
    </row>
    <row r="20" spans="1:14" ht="17.25" thickTop="1" thickBot="1">
      <c r="A20" s="58" t="s">
        <v>59</v>
      </c>
      <c r="B20" s="59" t="s">
        <v>60</v>
      </c>
      <c r="C20" s="60" t="s">
        <v>43</v>
      </c>
      <c r="D20" s="61" t="s">
        <v>40</v>
      </c>
      <c r="E20" s="61"/>
      <c r="F20" s="62">
        <v>108</v>
      </c>
      <c r="G20" s="63">
        <v>108</v>
      </c>
      <c r="H20" s="61" t="s">
        <v>41</v>
      </c>
      <c r="I20" s="64">
        <v>230.31181000000001</v>
      </c>
      <c r="J20" s="65">
        <v>363000</v>
      </c>
      <c r="K20" s="66">
        <v>268.13475</v>
      </c>
      <c r="L20" s="67"/>
      <c r="M20" s="68" t="s">
        <v>64</v>
      </c>
      <c r="N20" s="69">
        <v>100330056</v>
      </c>
    </row>
    <row r="21" spans="1:14" ht="17.25" thickTop="1" thickBot="1">
      <c r="A21" s="58" t="s">
        <v>59</v>
      </c>
      <c r="B21" s="59" t="s">
        <v>60</v>
      </c>
      <c r="C21" s="60" t="s">
        <v>44</v>
      </c>
      <c r="D21" s="61" t="s">
        <v>40</v>
      </c>
      <c r="E21" s="61"/>
      <c r="F21" s="62">
        <v>159</v>
      </c>
      <c r="G21" s="63">
        <v>159</v>
      </c>
      <c r="H21" s="61" t="s">
        <v>41</v>
      </c>
      <c r="I21" s="64">
        <v>253.28066000000001</v>
      </c>
      <c r="J21" s="65">
        <v>277000</v>
      </c>
      <c r="K21" s="66">
        <v>282.69853000000001</v>
      </c>
      <c r="L21" s="67"/>
      <c r="M21" s="68" t="s">
        <v>64</v>
      </c>
      <c r="N21" s="69">
        <v>100330074</v>
      </c>
    </row>
    <row r="22" spans="1:14" ht="17.25" thickTop="1" thickBot="1">
      <c r="A22" s="58" t="s">
        <v>59</v>
      </c>
      <c r="B22" s="59" t="s">
        <v>60</v>
      </c>
      <c r="C22" s="60" t="s">
        <v>65</v>
      </c>
      <c r="D22" s="61" t="s">
        <v>40</v>
      </c>
      <c r="E22" s="61"/>
      <c r="F22" s="62">
        <v>67</v>
      </c>
      <c r="G22" s="63">
        <v>67</v>
      </c>
      <c r="H22" s="61" t="s">
        <v>41</v>
      </c>
      <c r="I22" s="64">
        <v>250.63471000000001</v>
      </c>
      <c r="J22" s="65">
        <v>286000</v>
      </c>
      <c r="K22" s="66">
        <v>286.46580999999998</v>
      </c>
      <c r="L22" s="67"/>
      <c r="M22" s="68" t="s">
        <v>64</v>
      </c>
      <c r="N22" s="69">
        <v>100330205</v>
      </c>
    </row>
    <row r="23" spans="1:14" ht="33" thickTop="1" thickBot="1">
      <c r="A23" s="58" t="s">
        <v>59</v>
      </c>
      <c r="B23" s="59" t="s">
        <v>60</v>
      </c>
      <c r="C23" s="60" t="s">
        <v>63</v>
      </c>
      <c r="D23" s="61"/>
      <c r="E23" s="61"/>
      <c r="F23" s="62">
        <v>67</v>
      </c>
      <c r="G23" s="63">
        <v>67</v>
      </c>
      <c r="H23" s="61" t="s">
        <v>41</v>
      </c>
      <c r="I23" s="64">
        <v>261.32177000000001</v>
      </c>
      <c r="J23" s="65">
        <v>249000</v>
      </c>
      <c r="K23" s="66">
        <v>301.79809999999998</v>
      </c>
      <c r="L23" s="67"/>
      <c r="M23" s="68" t="s">
        <v>64</v>
      </c>
      <c r="N23" s="69">
        <v>100310476</v>
      </c>
    </row>
    <row r="24" spans="1:14" ht="17.25" thickTop="1" thickBot="1">
      <c r="A24" s="58" t="s">
        <v>59</v>
      </c>
      <c r="B24" s="59" t="s">
        <v>60</v>
      </c>
      <c r="C24" s="60" t="s">
        <v>45</v>
      </c>
      <c r="D24" s="61"/>
      <c r="E24" s="61"/>
      <c r="F24" s="62">
        <v>134</v>
      </c>
      <c r="G24" s="63">
        <v>134</v>
      </c>
      <c r="H24" s="61" t="s">
        <v>41</v>
      </c>
      <c r="I24" s="64">
        <v>252.49342999999999</v>
      </c>
      <c r="J24" s="65">
        <v>279000</v>
      </c>
      <c r="K24" s="66">
        <v>307.89873</v>
      </c>
      <c r="L24" s="67"/>
      <c r="M24" s="68" t="s">
        <v>64</v>
      </c>
      <c r="N24" s="69">
        <v>100310219</v>
      </c>
    </row>
    <row r="25" spans="1:14" ht="17.25" thickTop="1" thickBot="1">
      <c r="A25" s="58" t="s">
        <v>59</v>
      </c>
      <c r="B25" s="59" t="s">
        <v>60</v>
      </c>
      <c r="C25" s="60" t="s">
        <v>46</v>
      </c>
      <c r="D25" s="61"/>
      <c r="E25" s="61"/>
      <c r="F25" s="62">
        <v>108</v>
      </c>
      <c r="G25" s="63">
        <v>108</v>
      </c>
      <c r="H25" s="61" t="s">
        <v>41</v>
      </c>
      <c r="I25" s="64">
        <v>242.97122999999999</v>
      </c>
      <c r="J25" s="65">
        <v>314000</v>
      </c>
      <c r="K25" s="66">
        <v>303.70866999999998</v>
      </c>
      <c r="L25" s="67"/>
      <c r="M25" s="68" t="s">
        <v>64</v>
      </c>
      <c r="N25" s="69">
        <v>100310228</v>
      </c>
    </row>
    <row r="26" spans="1:14" ht="17.25" thickTop="1" thickBot="1">
      <c r="A26" s="58" t="s">
        <v>59</v>
      </c>
      <c r="B26" s="59" t="s">
        <v>60</v>
      </c>
      <c r="C26" s="60" t="s">
        <v>47</v>
      </c>
      <c r="D26" s="61"/>
      <c r="E26" s="61"/>
      <c r="F26" s="62">
        <v>159</v>
      </c>
      <c r="G26" s="63">
        <v>159</v>
      </c>
      <c r="H26" s="61" t="s">
        <v>41</v>
      </c>
      <c r="I26" s="64">
        <v>279.68961999999999</v>
      </c>
      <c r="J26" s="65">
        <v>195000</v>
      </c>
      <c r="K26" s="66">
        <v>354.34473000000003</v>
      </c>
      <c r="L26" s="67"/>
      <c r="M26" s="68" t="s">
        <v>64</v>
      </c>
      <c r="N26" s="69">
        <v>100310246</v>
      </c>
    </row>
    <row r="27" spans="1:14" ht="17.25" thickTop="1" thickBot="1">
      <c r="A27" s="58" t="s">
        <v>59</v>
      </c>
      <c r="B27" s="59" t="s">
        <v>60</v>
      </c>
      <c r="C27" s="60" t="s">
        <v>65</v>
      </c>
      <c r="D27" s="61"/>
      <c r="E27" s="61"/>
      <c r="F27" s="62">
        <v>67</v>
      </c>
      <c r="G27" s="63">
        <v>67</v>
      </c>
      <c r="H27" s="61" t="s">
        <v>41</v>
      </c>
      <c r="I27" s="64">
        <v>275.14281999999997</v>
      </c>
      <c r="J27" s="65">
        <v>207000</v>
      </c>
      <c r="K27" s="66">
        <v>320.65156999999999</v>
      </c>
      <c r="L27" s="67"/>
      <c r="M27" s="68" t="s">
        <v>64</v>
      </c>
      <c r="N27" s="69">
        <v>100310485</v>
      </c>
    </row>
    <row r="28" spans="1:14" ht="17.25" thickTop="1" thickBot="1">
      <c r="A28" s="58" t="s">
        <v>59</v>
      </c>
      <c r="B28" s="59" t="s">
        <v>60</v>
      </c>
      <c r="C28" s="60" t="s">
        <v>66</v>
      </c>
      <c r="D28" s="61"/>
      <c r="E28" s="61"/>
      <c r="F28" s="62">
        <v>52</v>
      </c>
      <c r="G28" s="63">
        <v>52</v>
      </c>
      <c r="H28" s="61" t="s">
        <v>41</v>
      </c>
      <c r="I28" s="64">
        <v>272.17271</v>
      </c>
      <c r="J28" s="65">
        <v>215000</v>
      </c>
      <c r="K28" s="66">
        <v>312.94477000000001</v>
      </c>
      <c r="L28" s="67"/>
      <c r="M28" s="68" t="s">
        <v>67</v>
      </c>
      <c r="N28" s="69">
        <v>100310537</v>
      </c>
    </row>
    <row r="29" spans="1:14" ht="17.25" thickTop="1" thickBot="1">
      <c r="A29" s="58" t="s">
        <v>59</v>
      </c>
      <c r="B29" s="59" t="s">
        <v>60</v>
      </c>
      <c r="C29" s="60" t="s">
        <v>68</v>
      </c>
      <c r="D29" s="61"/>
      <c r="E29" s="61"/>
      <c r="F29" s="62">
        <v>52</v>
      </c>
      <c r="G29" s="63">
        <v>52</v>
      </c>
      <c r="H29" s="61" t="s">
        <v>41</v>
      </c>
      <c r="I29" s="64">
        <v>283.07267000000002</v>
      </c>
      <c r="J29" s="65">
        <v>185000</v>
      </c>
      <c r="K29" s="66">
        <v>374.41991000000002</v>
      </c>
      <c r="L29" s="67"/>
      <c r="M29" s="68" t="s">
        <v>67</v>
      </c>
      <c r="N29" s="69">
        <v>100310528</v>
      </c>
    </row>
    <row r="30" spans="1:14" ht="17.25" thickTop="1" thickBot="1">
      <c r="A30" s="58" t="s">
        <v>59</v>
      </c>
      <c r="B30" s="59" t="s">
        <v>60</v>
      </c>
      <c r="C30" s="60" t="s">
        <v>69</v>
      </c>
      <c r="D30" s="61"/>
      <c r="E30" s="61"/>
      <c r="F30" s="81">
        <v>52</v>
      </c>
      <c r="G30" s="82">
        <v>52</v>
      </c>
      <c r="H30" s="83" t="s">
        <v>41</v>
      </c>
      <c r="I30" s="84">
        <v>242.39429999999999</v>
      </c>
      <c r="J30" s="85">
        <v>316000</v>
      </c>
      <c r="K30" s="86">
        <v>278.24979999999999</v>
      </c>
      <c r="L30" s="87"/>
      <c r="M30" s="88" t="s">
        <v>67</v>
      </c>
      <c r="N30" s="89">
        <v>100310697</v>
      </c>
    </row>
    <row r="31" spans="1:14" ht="17.25" thickTop="1" thickBot="1">
      <c r="A31" s="58" t="s">
        <v>59</v>
      </c>
      <c r="B31" s="59" t="s">
        <v>60</v>
      </c>
      <c r="C31" s="60" t="s">
        <v>70</v>
      </c>
      <c r="D31" s="61" t="s">
        <v>40</v>
      </c>
      <c r="E31" s="61"/>
      <c r="F31" s="62">
        <v>82</v>
      </c>
      <c r="G31" s="63">
        <v>62</v>
      </c>
      <c r="H31" s="61" t="s">
        <v>41</v>
      </c>
      <c r="I31" s="64">
        <v>195.59679</v>
      </c>
      <c r="J31" s="65">
        <v>411000</v>
      </c>
      <c r="K31" s="66">
        <v>259.84820999999999</v>
      </c>
      <c r="L31" s="67"/>
      <c r="M31" s="68" t="s">
        <v>71</v>
      </c>
      <c r="N31" s="69">
        <v>100330241</v>
      </c>
    </row>
    <row r="32" spans="1:14" ht="17.25" thickTop="1" thickBot="1">
      <c r="A32" s="58" t="s">
        <v>59</v>
      </c>
      <c r="B32" s="59" t="s">
        <v>60</v>
      </c>
      <c r="C32" s="60" t="s">
        <v>72</v>
      </c>
      <c r="D32" s="61" t="s">
        <v>40</v>
      </c>
      <c r="E32" s="61"/>
      <c r="F32" s="62">
        <v>47</v>
      </c>
      <c r="G32" s="63">
        <v>32</v>
      </c>
      <c r="H32" s="61" t="s">
        <v>41</v>
      </c>
      <c r="I32" s="64">
        <v>204.28542999999999</v>
      </c>
      <c r="J32" s="65">
        <v>409000</v>
      </c>
      <c r="K32" s="66">
        <v>241.47911999999999</v>
      </c>
      <c r="L32" s="67"/>
      <c r="M32" s="68" t="s">
        <v>71</v>
      </c>
      <c r="N32" s="69">
        <v>100330259</v>
      </c>
    </row>
    <row r="33" spans="1:14" ht="17.25" thickTop="1" thickBot="1">
      <c r="A33" s="58" t="s">
        <v>59</v>
      </c>
      <c r="B33" s="59" t="s">
        <v>60</v>
      </c>
      <c r="C33" s="60" t="s">
        <v>73</v>
      </c>
      <c r="D33" s="61" t="s">
        <v>40</v>
      </c>
      <c r="E33" s="61"/>
      <c r="F33" s="62">
        <v>52</v>
      </c>
      <c r="G33" s="63">
        <v>26</v>
      </c>
      <c r="H33" s="61" t="s">
        <v>41</v>
      </c>
      <c r="I33" s="64">
        <v>196.25658000000001</v>
      </c>
      <c r="J33" s="65">
        <v>411000</v>
      </c>
      <c r="K33" s="66">
        <v>262.87115</v>
      </c>
      <c r="L33" s="67"/>
      <c r="M33" s="68" t="s">
        <v>71</v>
      </c>
      <c r="N33" s="69">
        <v>100330277</v>
      </c>
    </row>
    <row r="34" spans="1:14" ht="17.25" thickTop="1" thickBot="1">
      <c r="A34" s="58" t="s">
        <v>59</v>
      </c>
      <c r="B34" s="59" t="s">
        <v>60</v>
      </c>
      <c r="C34" s="60" t="s">
        <v>74</v>
      </c>
      <c r="D34" s="61"/>
      <c r="E34" s="61"/>
      <c r="F34" s="62">
        <v>82</v>
      </c>
      <c r="G34" s="63">
        <v>82</v>
      </c>
      <c r="H34" s="61" t="s">
        <v>41</v>
      </c>
      <c r="I34" s="64">
        <v>231.05554000000001</v>
      </c>
      <c r="J34" s="65">
        <v>360000</v>
      </c>
      <c r="K34" s="66">
        <v>265.97507000000002</v>
      </c>
      <c r="L34" s="67"/>
      <c r="M34" s="68" t="s">
        <v>71</v>
      </c>
      <c r="N34" s="69">
        <v>100310679</v>
      </c>
    </row>
    <row r="35" spans="1:14" ht="17.25" thickTop="1" thickBot="1">
      <c r="A35" s="58" t="s">
        <v>59</v>
      </c>
      <c r="B35" s="59" t="s">
        <v>60</v>
      </c>
      <c r="C35" s="60" t="s">
        <v>75</v>
      </c>
      <c r="D35" s="61"/>
      <c r="E35" s="61"/>
      <c r="F35" s="62">
        <v>47</v>
      </c>
      <c r="G35" s="63">
        <v>47</v>
      </c>
      <c r="H35" s="61" t="s">
        <v>41</v>
      </c>
      <c r="I35" s="64">
        <v>228.86241999999999</v>
      </c>
      <c r="J35" s="65">
        <v>369000</v>
      </c>
      <c r="K35" s="66">
        <v>265.75445999999999</v>
      </c>
      <c r="L35" s="67"/>
      <c r="M35" s="68" t="s">
        <v>71</v>
      </c>
      <c r="N35" s="69">
        <v>100310643</v>
      </c>
    </row>
    <row r="36" spans="1:14" ht="17.25" thickTop="1" thickBot="1">
      <c r="A36" s="58" t="s">
        <v>59</v>
      </c>
      <c r="B36" s="59" t="s">
        <v>60</v>
      </c>
      <c r="C36" s="60" t="s">
        <v>76</v>
      </c>
      <c r="D36" s="61"/>
      <c r="E36" s="61"/>
      <c r="F36" s="62">
        <v>52</v>
      </c>
      <c r="G36" s="63">
        <v>52</v>
      </c>
      <c r="H36" s="61" t="s">
        <v>41</v>
      </c>
      <c r="I36" s="64">
        <v>226.32523</v>
      </c>
      <c r="J36" s="65">
        <v>378000</v>
      </c>
      <c r="K36" s="66">
        <v>300.02184</v>
      </c>
      <c r="L36" s="67"/>
      <c r="M36" s="68" t="s">
        <v>71</v>
      </c>
      <c r="N36" s="69">
        <v>100310661</v>
      </c>
    </row>
    <row r="37" spans="1:14" ht="17.25" thickTop="1" thickBot="1">
      <c r="A37" s="58" t="s">
        <v>59</v>
      </c>
      <c r="B37" s="59" t="s">
        <v>60</v>
      </c>
      <c r="C37" s="60" t="s">
        <v>77</v>
      </c>
      <c r="D37" s="61"/>
      <c r="E37" s="61"/>
      <c r="F37" s="62">
        <v>36</v>
      </c>
      <c r="G37" s="63">
        <v>36</v>
      </c>
      <c r="H37" s="61" t="s">
        <v>41</v>
      </c>
      <c r="I37" s="64">
        <v>264.18738000000002</v>
      </c>
      <c r="J37" s="65">
        <v>240000</v>
      </c>
      <c r="K37" s="66">
        <v>295.61074000000002</v>
      </c>
      <c r="L37" s="67"/>
      <c r="M37" s="68" t="s">
        <v>78</v>
      </c>
      <c r="N37" s="69">
        <v>100310422</v>
      </c>
    </row>
    <row r="38" spans="1:14" ht="17.25" thickTop="1" thickBot="1">
      <c r="A38" s="58" t="s">
        <v>79</v>
      </c>
      <c r="B38" s="59" t="s">
        <v>80</v>
      </c>
      <c r="C38" s="60" t="s">
        <v>81</v>
      </c>
      <c r="D38" s="61" t="s">
        <v>40</v>
      </c>
      <c r="E38" s="61"/>
      <c r="F38" s="81">
        <v>31</v>
      </c>
      <c r="G38" s="82">
        <v>31</v>
      </c>
      <c r="H38" s="83" t="s">
        <v>41</v>
      </c>
      <c r="I38" s="84">
        <v>296.40483</v>
      </c>
      <c r="J38" s="85">
        <v>154000</v>
      </c>
      <c r="K38" s="86">
        <v>336.23653000000002</v>
      </c>
      <c r="L38" s="87"/>
      <c r="M38" s="88" t="s">
        <v>82</v>
      </c>
      <c r="N38" s="89">
        <v>100430531</v>
      </c>
    </row>
    <row r="39" spans="1:14" ht="17.25" thickTop="1" thickBot="1">
      <c r="A39" s="58" t="s">
        <v>79</v>
      </c>
      <c r="B39" s="59" t="s">
        <v>80</v>
      </c>
      <c r="C39" s="60" t="s">
        <v>81</v>
      </c>
      <c r="D39" s="61"/>
      <c r="E39" s="61"/>
      <c r="F39" s="81">
        <v>31</v>
      </c>
      <c r="G39" s="82">
        <v>31</v>
      </c>
      <c r="H39" s="83" t="s">
        <v>41</v>
      </c>
      <c r="I39" s="84">
        <v>316.94078000000002</v>
      </c>
      <c r="J39" s="85">
        <v>114000</v>
      </c>
      <c r="K39" s="86">
        <v>352.26727</v>
      </c>
      <c r="L39" s="87"/>
      <c r="M39" s="88" t="s">
        <v>82</v>
      </c>
      <c r="N39" s="89">
        <v>100410784</v>
      </c>
    </row>
    <row r="40" spans="1:14" ht="17.25" thickTop="1" thickBot="1">
      <c r="A40" s="58" t="s">
        <v>79</v>
      </c>
      <c r="B40" s="59" t="s">
        <v>80</v>
      </c>
      <c r="C40" s="60" t="s">
        <v>43</v>
      </c>
      <c r="D40" s="61" t="s">
        <v>50</v>
      </c>
      <c r="E40" s="61"/>
      <c r="F40" s="62">
        <v>72</v>
      </c>
      <c r="G40" s="63">
        <v>72</v>
      </c>
      <c r="H40" s="61" t="s">
        <v>41</v>
      </c>
      <c r="I40" s="64">
        <v>260.20116999999999</v>
      </c>
      <c r="J40" s="65">
        <v>253000</v>
      </c>
      <c r="K40" s="66">
        <v>340.54871000000003</v>
      </c>
      <c r="L40" s="67"/>
      <c r="M40" s="68" t="s">
        <v>42</v>
      </c>
      <c r="N40" s="69">
        <v>100410184</v>
      </c>
    </row>
    <row r="41" spans="1:14" ht="17.25" thickTop="1" thickBot="1">
      <c r="A41" s="58" t="s">
        <v>79</v>
      </c>
      <c r="B41" s="59" t="s">
        <v>80</v>
      </c>
      <c r="C41" s="60" t="s">
        <v>39</v>
      </c>
      <c r="D41" s="61" t="s">
        <v>40</v>
      </c>
      <c r="E41" s="61"/>
      <c r="F41" s="62">
        <v>103</v>
      </c>
      <c r="G41" s="63">
        <v>100</v>
      </c>
      <c r="H41" s="61" t="s">
        <v>41</v>
      </c>
      <c r="I41" s="64">
        <v>200.3767</v>
      </c>
      <c r="J41" s="65">
        <v>410000</v>
      </c>
      <c r="K41" s="66">
        <v>262.84348</v>
      </c>
      <c r="L41" s="67"/>
      <c r="M41" s="68" t="s">
        <v>42</v>
      </c>
      <c r="N41" s="69">
        <v>100430082</v>
      </c>
    </row>
    <row r="42" spans="1:14" ht="17.25" thickTop="1" thickBot="1">
      <c r="A42" s="58" t="s">
        <v>79</v>
      </c>
      <c r="B42" s="59" t="s">
        <v>80</v>
      </c>
      <c r="C42" s="60" t="s">
        <v>43</v>
      </c>
      <c r="D42" s="61" t="s">
        <v>40</v>
      </c>
      <c r="E42" s="61"/>
      <c r="F42" s="62">
        <v>144</v>
      </c>
      <c r="G42" s="63">
        <v>111</v>
      </c>
      <c r="H42" s="61" t="s">
        <v>41</v>
      </c>
      <c r="I42" s="64">
        <v>200.55037999999999</v>
      </c>
      <c r="J42" s="65">
        <v>410000</v>
      </c>
      <c r="K42" s="66">
        <v>259.91444999999999</v>
      </c>
      <c r="L42" s="67"/>
      <c r="M42" s="68" t="s">
        <v>42</v>
      </c>
      <c r="N42" s="69">
        <v>100430091</v>
      </c>
    </row>
    <row r="43" spans="1:14" ht="17.25" thickTop="1" thickBot="1">
      <c r="A43" s="58" t="s">
        <v>79</v>
      </c>
      <c r="B43" s="59" t="s">
        <v>80</v>
      </c>
      <c r="C43" s="60" t="s">
        <v>44</v>
      </c>
      <c r="D43" s="61" t="s">
        <v>40</v>
      </c>
      <c r="E43" s="61"/>
      <c r="F43" s="62">
        <v>103</v>
      </c>
      <c r="G43" s="63">
        <v>103</v>
      </c>
      <c r="H43" s="61" t="s">
        <v>41</v>
      </c>
      <c r="I43" s="64">
        <v>251.89282</v>
      </c>
      <c r="J43" s="65">
        <v>281000</v>
      </c>
      <c r="K43" s="66">
        <v>280.70337000000001</v>
      </c>
      <c r="L43" s="67"/>
      <c r="M43" s="68" t="s">
        <v>42</v>
      </c>
      <c r="N43" s="69">
        <v>100430107</v>
      </c>
    </row>
    <row r="44" spans="1:14" ht="17.25" thickTop="1" thickBot="1">
      <c r="A44" s="58" t="s">
        <v>79</v>
      </c>
      <c r="B44" s="59" t="s">
        <v>80</v>
      </c>
      <c r="C44" s="60" t="s">
        <v>65</v>
      </c>
      <c r="D44" s="61" t="s">
        <v>40</v>
      </c>
      <c r="E44" s="61"/>
      <c r="F44" s="62">
        <v>77</v>
      </c>
      <c r="G44" s="63">
        <v>77</v>
      </c>
      <c r="H44" s="61" t="s">
        <v>41</v>
      </c>
      <c r="I44" s="64">
        <v>236.37739999999999</v>
      </c>
      <c r="J44" s="65">
        <v>340000</v>
      </c>
      <c r="K44" s="66">
        <v>279.28789999999998</v>
      </c>
      <c r="L44" s="67"/>
      <c r="M44" s="68" t="s">
        <v>42</v>
      </c>
      <c r="N44" s="69">
        <v>100430258</v>
      </c>
    </row>
    <row r="45" spans="1:14" ht="17.25" thickTop="1" thickBot="1">
      <c r="A45" s="58" t="s">
        <v>79</v>
      </c>
      <c r="B45" s="59" t="s">
        <v>80</v>
      </c>
      <c r="C45" s="60" t="s">
        <v>83</v>
      </c>
      <c r="D45" s="61" t="s">
        <v>84</v>
      </c>
      <c r="E45" s="61"/>
      <c r="F45" s="62">
        <v>103</v>
      </c>
      <c r="G45" s="63">
        <v>13</v>
      </c>
      <c r="H45" s="61" t="s">
        <v>41</v>
      </c>
      <c r="I45" s="64">
        <v>218.71655000000001</v>
      </c>
      <c r="J45" s="65">
        <v>399000</v>
      </c>
      <c r="K45" s="66">
        <v>315.38306999999998</v>
      </c>
      <c r="L45" s="67"/>
      <c r="M45" s="68" t="s">
        <v>42</v>
      </c>
      <c r="N45" s="69">
        <v>100410739</v>
      </c>
    </row>
    <row r="46" spans="1:14" ht="17.25" thickTop="1" thickBot="1">
      <c r="A46" s="58" t="s">
        <v>79</v>
      </c>
      <c r="B46" s="59" t="s">
        <v>80</v>
      </c>
      <c r="C46" s="60" t="s">
        <v>45</v>
      </c>
      <c r="D46" s="61"/>
      <c r="E46" s="61"/>
      <c r="F46" s="62">
        <v>103</v>
      </c>
      <c r="G46" s="63">
        <v>103</v>
      </c>
      <c r="H46" s="61" t="s">
        <v>41</v>
      </c>
      <c r="I46" s="64">
        <v>230.6859</v>
      </c>
      <c r="J46" s="65">
        <v>362000</v>
      </c>
      <c r="K46" s="66">
        <v>304.76844</v>
      </c>
      <c r="L46" s="67"/>
      <c r="M46" s="68" t="s">
        <v>42</v>
      </c>
      <c r="N46" s="69">
        <v>100410166</v>
      </c>
    </row>
    <row r="47" spans="1:14" ht="17.25" thickTop="1" thickBot="1">
      <c r="A47" s="58" t="s">
        <v>79</v>
      </c>
      <c r="B47" s="59" t="s">
        <v>80</v>
      </c>
      <c r="C47" s="60" t="s">
        <v>46</v>
      </c>
      <c r="D47" s="61"/>
      <c r="E47" s="61"/>
      <c r="F47" s="62">
        <v>144</v>
      </c>
      <c r="G47" s="63">
        <v>144</v>
      </c>
      <c r="H47" s="61" t="s">
        <v>41</v>
      </c>
      <c r="I47" s="64">
        <v>224.76618999999999</v>
      </c>
      <c r="J47" s="65">
        <v>383000</v>
      </c>
      <c r="K47" s="66">
        <v>278.23361999999997</v>
      </c>
      <c r="L47" s="67"/>
      <c r="M47" s="68" t="s">
        <v>42</v>
      </c>
      <c r="N47" s="69">
        <v>100410175</v>
      </c>
    </row>
    <row r="48" spans="1:14" ht="17.25" thickTop="1" thickBot="1">
      <c r="A48" s="58" t="s">
        <v>79</v>
      </c>
      <c r="B48" s="59" t="s">
        <v>80</v>
      </c>
      <c r="C48" s="60" t="s">
        <v>47</v>
      </c>
      <c r="D48" s="61"/>
      <c r="E48" s="61"/>
      <c r="F48" s="62">
        <v>103</v>
      </c>
      <c r="G48" s="63">
        <v>103</v>
      </c>
      <c r="H48" s="61" t="s">
        <v>41</v>
      </c>
      <c r="I48" s="64">
        <v>276.24678999999998</v>
      </c>
      <c r="J48" s="65">
        <v>204000</v>
      </c>
      <c r="K48" s="66">
        <v>340.23122999999998</v>
      </c>
      <c r="L48" s="67"/>
      <c r="M48" s="68" t="s">
        <v>42</v>
      </c>
      <c r="N48" s="69">
        <v>100410193</v>
      </c>
    </row>
    <row r="49" spans="1:14" ht="17.25" thickTop="1" thickBot="1">
      <c r="A49" s="58" t="s">
        <v>79</v>
      </c>
      <c r="B49" s="59" t="s">
        <v>80</v>
      </c>
      <c r="C49" s="60" t="s">
        <v>65</v>
      </c>
      <c r="D49" s="61"/>
      <c r="E49" s="61"/>
      <c r="F49" s="62">
        <v>77</v>
      </c>
      <c r="G49" s="63">
        <v>77</v>
      </c>
      <c r="H49" s="61" t="s">
        <v>41</v>
      </c>
      <c r="I49" s="64">
        <v>253.92247</v>
      </c>
      <c r="J49" s="65">
        <v>274000</v>
      </c>
      <c r="K49" s="66">
        <v>336.12108000000001</v>
      </c>
      <c r="L49" s="67"/>
      <c r="M49" s="68" t="s">
        <v>42</v>
      </c>
      <c r="N49" s="69">
        <v>100410209</v>
      </c>
    </row>
    <row r="50" spans="1:14" ht="17.25" thickTop="1" thickBot="1">
      <c r="A50" s="58" t="s">
        <v>79</v>
      </c>
      <c r="B50" s="59" t="s">
        <v>80</v>
      </c>
      <c r="C50" s="60" t="s">
        <v>70</v>
      </c>
      <c r="D50" s="61" t="s">
        <v>40</v>
      </c>
      <c r="E50" s="61"/>
      <c r="F50" s="62">
        <v>62</v>
      </c>
      <c r="G50" s="63">
        <v>3</v>
      </c>
      <c r="H50" s="61" t="s">
        <v>41</v>
      </c>
      <c r="I50" s="64">
        <v>214.46236999999999</v>
      </c>
      <c r="J50" s="65">
        <v>405000</v>
      </c>
      <c r="K50" s="66">
        <v>228.4554</v>
      </c>
      <c r="L50" s="67"/>
      <c r="M50" s="68" t="s">
        <v>71</v>
      </c>
      <c r="N50" s="69">
        <v>100430504</v>
      </c>
    </row>
    <row r="51" spans="1:14" ht="17.25" thickTop="1" thickBot="1">
      <c r="A51" s="58" t="s">
        <v>79</v>
      </c>
      <c r="B51" s="59" t="s">
        <v>80</v>
      </c>
      <c r="C51" s="60" t="s">
        <v>72</v>
      </c>
      <c r="D51" s="61" t="s">
        <v>40</v>
      </c>
      <c r="E51" s="61"/>
      <c r="F51" s="62">
        <v>52</v>
      </c>
      <c r="G51" s="63">
        <v>5</v>
      </c>
      <c r="H51" s="61" t="s">
        <v>41</v>
      </c>
      <c r="I51" s="64">
        <v>213.51781</v>
      </c>
      <c r="J51" s="65">
        <v>406000</v>
      </c>
      <c r="K51" s="66">
        <v>227.17122000000001</v>
      </c>
      <c r="L51" s="67"/>
      <c r="M51" s="68" t="s">
        <v>71</v>
      </c>
      <c r="N51" s="69">
        <v>100430513</v>
      </c>
    </row>
    <row r="52" spans="1:14" ht="17.25" thickTop="1" thickBot="1">
      <c r="A52" s="58" t="s">
        <v>79</v>
      </c>
      <c r="B52" s="59" t="s">
        <v>80</v>
      </c>
      <c r="C52" s="60" t="s">
        <v>74</v>
      </c>
      <c r="D52" s="61"/>
      <c r="E52" s="61"/>
      <c r="F52" s="62">
        <v>62</v>
      </c>
      <c r="G52" s="63">
        <v>35</v>
      </c>
      <c r="H52" s="61" t="s">
        <v>41</v>
      </c>
      <c r="I52" s="64">
        <v>200.87116</v>
      </c>
      <c r="J52" s="65">
        <v>410000</v>
      </c>
      <c r="K52" s="66">
        <v>292.34354999999999</v>
      </c>
      <c r="L52" s="67"/>
      <c r="M52" s="68" t="s">
        <v>71</v>
      </c>
      <c r="N52" s="69">
        <v>100410748</v>
      </c>
    </row>
    <row r="53" spans="1:14" ht="17.25" thickTop="1" thickBot="1">
      <c r="A53" s="58" t="s">
        <v>79</v>
      </c>
      <c r="B53" s="59" t="s">
        <v>80</v>
      </c>
      <c r="C53" s="60" t="s">
        <v>75</v>
      </c>
      <c r="D53" s="61"/>
      <c r="E53" s="61"/>
      <c r="F53" s="62">
        <v>52</v>
      </c>
      <c r="G53" s="63">
        <v>14</v>
      </c>
      <c r="H53" s="61" t="s">
        <v>41</v>
      </c>
      <c r="I53" s="64">
        <v>202.22525999999999</v>
      </c>
      <c r="J53" s="65">
        <v>410000</v>
      </c>
      <c r="K53" s="66">
        <v>243.32463999999999</v>
      </c>
      <c r="L53" s="67"/>
      <c r="M53" s="68" t="s">
        <v>71</v>
      </c>
      <c r="N53" s="69">
        <v>100410757</v>
      </c>
    </row>
    <row r="54" spans="1:14" ht="17.25" thickTop="1" thickBot="1">
      <c r="A54" s="58" t="s">
        <v>85</v>
      </c>
      <c r="B54" s="59" t="s">
        <v>86</v>
      </c>
      <c r="C54" s="60" t="s">
        <v>39</v>
      </c>
      <c r="D54" s="61" t="s">
        <v>40</v>
      </c>
      <c r="E54" s="61"/>
      <c r="F54" s="62">
        <v>52</v>
      </c>
      <c r="G54" s="63">
        <v>52</v>
      </c>
      <c r="H54" s="61" t="s">
        <v>41</v>
      </c>
      <c r="I54" s="64">
        <v>197.71115</v>
      </c>
      <c r="J54" s="65">
        <v>411000</v>
      </c>
      <c r="K54" s="66">
        <v>233.91605000000001</v>
      </c>
      <c r="L54" s="67"/>
      <c r="M54" s="68" t="s">
        <v>42</v>
      </c>
      <c r="N54" s="69">
        <v>100530151</v>
      </c>
    </row>
    <row r="55" spans="1:14" ht="17.25" thickTop="1" thickBot="1">
      <c r="A55" s="58" t="s">
        <v>85</v>
      </c>
      <c r="B55" s="59" t="s">
        <v>86</v>
      </c>
      <c r="C55" s="60" t="s">
        <v>43</v>
      </c>
      <c r="D55" s="61" t="s">
        <v>40</v>
      </c>
      <c r="E55" s="61"/>
      <c r="F55" s="62">
        <v>57</v>
      </c>
      <c r="G55" s="63">
        <v>57</v>
      </c>
      <c r="H55" s="61" t="s">
        <v>41</v>
      </c>
      <c r="I55" s="64">
        <v>210.98998</v>
      </c>
      <c r="J55" s="65">
        <v>407000</v>
      </c>
      <c r="K55" s="66">
        <v>292.80918000000003</v>
      </c>
      <c r="L55" s="67"/>
      <c r="M55" s="68" t="s">
        <v>42</v>
      </c>
      <c r="N55" s="69">
        <v>100530142</v>
      </c>
    </row>
    <row r="56" spans="1:14" ht="17.25" thickTop="1" thickBot="1">
      <c r="A56" s="58" t="s">
        <v>85</v>
      </c>
      <c r="B56" s="59" t="s">
        <v>86</v>
      </c>
      <c r="C56" s="60" t="s">
        <v>45</v>
      </c>
      <c r="D56" s="61"/>
      <c r="E56" s="61"/>
      <c r="F56" s="62">
        <v>52</v>
      </c>
      <c r="G56" s="63">
        <v>52</v>
      </c>
      <c r="H56" s="61" t="s">
        <v>41</v>
      </c>
      <c r="I56" s="64">
        <v>232.78004000000001</v>
      </c>
      <c r="J56" s="65">
        <v>354000</v>
      </c>
      <c r="K56" s="66">
        <v>268.34877</v>
      </c>
      <c r="L56" s="67"/>
      <c r="M56" s="68" t="s">
        <v>42</v>
      </c>
      <c r="N56" s="69">
        <v>100510226</v>
      </c>
    </row>
    <row r="57" spans="1:14" ht="17.25" thickTop="1" thickBot="1">
      <c r="A57" s="58" t="s">
        <v>85</v>
      </c>
      <c r="B57" s="59" t="s">
        <v>86</v>
      </c>
      <c r="C57" s="60" t="s">
        <v>46</v>
      </c>
      <c r="D57" s="61"/>
      <c r="E57" s="61"/>
      <c r="F57" s="62">
        <v>57</v>
      </c>
      <c r="G57" s="63">
        <v>57</v>
      </c>
      <c r="H57" s="61" t="s">
        <v>41</v>
      </c>
      <c r="I57" s="64">
        <v>230.14286000000001</v>
      </c>
      <c r="J57" s="65">
        <v>364000</v>
      </c>
      <c r="K57" s="66">
        <v>289.31392</v>
      </c>
      <c r="L57" s="67"/>
      <c r="M57" s="68" t="s">
        <v>42</v>
      </c>
      <c r="N57" s="69">
        <v>100510183</v>
      </c>
    </row>
    <row r="58" spans="1:14" ht="17.25" thickTop="1" thickBot="1">
      <c r="A58" s="58" t="s">
        <v>87</v>
      </c>
      <c r="B58" s="59" t="s">
        <v>88</v>
      </c>
      <c r="C58" s="60" t="s">
        <v>39</v>
      </c>
      <c r="D58" s="61" t="s">
        <v>40</v>
      </c>
      <c r="E58" s="61"/>
      <c r="F58" s="62">
        <v>57</v>
      </c>
      <c r="G58" s="63">
        <v>57</v>
      </c>
      <c r="H58" s="61" t="s">
        <v>41</v>
      </c>
      <c r="I58" s="64">
        <v>220.56272000000001</v>
      </c>
      <c r="J58" s="65">
        <v>395000</v>
      </c>
      <c r="K58" s="66">
        <v>252.33578</v>
      </c>
      <c r="L58" s="67"/>
      <c r="M58" s="68" t="s">
        <v>42</v>
      </c>
      <c r="N58" s="69">
        <v>100630114</v>
      </c>
    </row>
    <row r="59" spans="1:14" ht="17.25" thickTop="1" thickBot="1">
      <c r="A59" s="58" t="s">
        <v>87</v>
      </c>
      <c r="B59" s="59" t="s">
        <v>88</v>
      </c>
      <c r="C59" s="60" t="s">
        <v>43</v>
      </c>
      <c r="D59" s="61" t="s">
        <v>40</v>
      </c>
      <c r="E59" s="61"/>
      <c r="F59" s="62">
        <v>47</v>
      </c>
      <c r="G59" s="63">
        <v>47</v>
      </c>
      <c r="H59" s="61" t="s">
        <v>41</v>
      </c>
      <c r="I59" s="64">
        <v>218.40152</v>
      </c>
      <c r="J59" s="65">
        <v>400000</v>
      </c>
      <c r="K59" s="66">
        <v>252.58043000000001</v>
      </c>
      <c r="L59" s="67"/>
      <c r="M59" s="68" t="s">
        <v>42</v>
      </c>
      <c r="N59" s="69">
        <v>100630159</v>
      </c>
    </row>
    <row r="60" spans="1:14" ht="17.25" thickTop="1" thickBot="1">
      <c r="A60" s="58" t="s">
        <v>87</v>
      </c>
      <c r="B60" s="59" t="s">
        <v>88</v>
      </c>
      <c r="C60" s="60" t="s">
        <v>45</v>
      </c>
      <c r="D60" s="61"/>
      <c r="E60" s="61"/>
      <c r="F60" s="62">
        <v>57</v>
      </c>
      <c r="G60" s="63">
        <v>57</v>
      </c>
      <c r="H60" s="61" t="s">
        <v>41</v>
      </c>
      <c r="I60" s="64">
        <v>240.01551000000001</v>
      </c>
      <c r="J60" s="65">
        <v>325000</v>
      </c>
      <c r="K60" s="66">
        <v>296.54399000000001</v>
      </c>
      <c r="L60" s="67"/>
      <c r="M60" s="68" t="s">
        <v>42</v>
      </c>
      <c r="N60" s="69">
        <v>100610225</v>
      </c>
    </row>
    <row r="61" spans="1:14" ht="17.25" thickTop="1" thickBot="1">
      <c r="A61" s="58" t="s">
        <v>87</v>
      </c>
      <c r="B61" s="59" t="s">
        <v>88</v>
      </c>
      <c r="C61" s="60" t="s">
        <v>46</v>
      </c>
      <c r="D61" s="61"/>
      <c r="E61" s="61"/>
      <c r="F61" s="62">
        <v>47</v>
      </c>
      <c r="G61" s="63">
        <v>47</v>
      </c>
      <c r="H61" s="61" t="s">
        <v>41</v>
      </c>
      <c r="I61" s="64">
        <v>239.51988</v>
      </c>
      <c r="J61" s="65">
        <v>327000</v>
      </c>
      <c r="K61" s="66">
        <v>285.32522</v>
      </c>
      <c r="L61" s="67"/>
      <c r="M61" s="68" t="s">
        <v>42</v>
      </c>
      <c r="N61" s="69">
        <v>100610304</v>
      </c>
    </row>
    <row r="62" spans="1:14" ht="17.25" thickTop="1" thickBot="1">
      <c r="A62" s="58" t="s">
        <v>89</v>
      </c>
      <c r="B62" s="59" t="s">
        <v>90</v>
      </c>
      <c r="C62" s="60" t="s">
        <v>61</v>
      </c>
      <c r="D62" s="61" t="s">
        <v>40</v>
      </c>
      <c r="E62" s="61"/>
      <c r="F62" s="62">
        <v>41</v>
      </c>
      <c r="G62" s="63">
        <v>41</v>
      </c>
      <c r="H62" s="61" t="s">
        <v>41</v>
      </c>
      <c r="I62" s="64">
        <v>257.101</v>
      </c>
      <c r="J62" s="65">
        <v>263000</v>
      </c>
      <c r="K62" s="66">
        <v>292.73608999999999</v>
      </c>
      <c r="L62" s="67"/>
      <c r="M62" s="68" t="s">
        <v>91</v>
      </c>
      <c r="N62" s="69">
        <v>100730388</v>
      </c>
    </row>
    <row r="63" spans="1:14" ht="17.25" thickTop="1" thickBot="1">
      <c r="A63" s="58" t="s">
        <v>89</v>
      </c>
      <c r="B63" s="59" t="s">
        <v>90</v>
      </c>
      <c r="C63" s="60" t="s">
        <v>43</v>
      </c>
      <c r="D63" s="61" t="s">
        <v>40</v>
      </c>
      <c r="E63" s="61"/>
      <c r="F63" s="62">
        <v>113</v>
      </c>
      <c r="G63" s="63">
        <v>113</v>
      </c>
      <c r="H63" s="61" t="s">
        <v>41</v>
      </c>
      <c r="I63" s="64">
        <v>243.95066</v>
      </c>
      <c r="J63" s="65">
        <v>311000</v>
      </c>
      <c r="K63" s="66">
        <v>301.07977</v>
      </c>
      <c r="L63" s="67"/>
      <c r="M63" s="68" t="s">
        <v>91</v>
      </c>
      <c r="N63" s="69">
        <v>100730113</v>
      </c>
    </row>
    <row r="64" spans="1:14" ht="17.25" thickTop="1" thickBot="1">
      <c r="A64" s="58" t="s">
        <v>89</v>
      </c>
      <c r="B64" s="59" t="s">
        <v>90</v>
      </c>
      <c r="C64" s="60" t="s">
        <v>92</v>
      </c>
      <c r="D64" s="61" t="s">
        <v>40</v>
      </c>
      <c r="E64" s="61"/>
      <c r="F64" s="62">
        <v>113</v>
      </c>
      <c r="G64" s="63">
        <v>113</v>
      </c>
      <c r="H64" s="61" t="s">
        <v>41</v>
      </c>
      <c r="I64" s="64">
        <v>239.51568</v>
      </c>
      <c r="J64" s="65">
        <v>327000</v>
      </c>
      <c r="K64" s="66">
        <v>284.14607000000001</v>
      </c>
      <c r="L64" s="67"/>
      <c r="M64" s="68" t="s">
        <v>91</v>
      </c>
      <c r="N64" s="69">
        <v>100730104</v>
      </c>
    </row>
    <row r="65" spans="1:14" ht="17.25" thickTop="1" thickBot="1">
      <c r="A65" s="58" t="s">
        <v>89</v>
      </c>
      <c r="B65" s="59" t="s">
        <v>90</v>
      </c>
      <c r="C65" s="60" t="s">
        <v>93</v>
      </c>
      <c r="D65" s="61" t="s">
        <v>40</v>
      </c>
      <c r="E65" s="61"/>
      <c r="F65" s="62">
        <v>72</v>
      </c>
      <c r="G65" s="63">
        <v>72</v>
      </c>
      <c r="H65" s="61" t="s">
        <v>41</v>
      </c>
      <c r="I65" s="64">
        <v>271.42489</v>
      </c>
      <c r="J65" s="65">
        <v>218000</v>
      </c>
      <c r="K65" s="66">
        <v>316.86486000000002</v>
      </c>
      <c r="L65" s="67"/>
      <c r="M65" s="68" t="s">
        <v>91</v>
      </c>
      <c r="N65" s="69">
        <v>100730176</v>
      </c>
    </row>
    <row r="66" spans="1:14" ht="17.25" thickTop="1" thickBot="1">
      <c r="A66" s="58" t="s">
        <v>89</v>
      </c>
      <c r="B66" s="59" t="s">
        <v>90</v>
      </c>
      <c r="C66" s="60" t="s">
        <v>61</v>
      </c>
      <c r="D66" s="61"/>
      <c r="E66" s="61"/>
      <c r="F66" s="62">
        <v>41</v>
      </c>
      <c r="G66" s="63">
        <v>41</v>
      </c>
      <c r="H66" s="61" t="s">
        <v>41</v>
      </c>
      <c r="I66" s="64">
        <v>273.09467000000001</v>
      </c>
      <c r="J66" s="65">
        <v>213000</v>
      </c>
      <c r="K66" s="66">
        <v>341.62378999999999</v>
      </c>
      <c r="L66" s="67"/>
      <c r="M66" s="68" t="s">
        <v>91</v>
      </c>
      <c r="N66" s="69">
        <v>100710806</v>
      </c>
    </row>
    <row r="67" spans="1:14" ht="17.25" thickTop="1" thickBot="1">
      <c r="A67" s="58" t="s">
        <v>89</v>
      </c>
      <c r="B67" s="59" t="s">
        <v>90</v>
      </c>
      <c r="C67" s="60" t="s">
        <v>46</v>
      </c>
      <c r="D67" s="61"/>
      <c r="E67" s="61"/>
      <c r="F67" s="62">
        <v>113</v>
      </c>
      <c r="G67" s="63">
        <v>113</v>
      </c>
      <c r="H67" s="61" t="s">
        <v>41</v>
      </c>
      <c r="I67" s="64">
        <v>256.03746000000001</v>
      </c>
      <c r="J67" s="65">
        <v>267000</v>
      </c>
      <c r="K67" s="66">
        <v>307.31477000000001</v>
      </c>
      <c r="L67" s="67"/>
      <c r="M67" s="68" t="s">
        <v>91</v>
      </c>
      <c r="N67" s="69">
        <v>100710454</v>
      </c>
    </row>
    <row r="68" spans="1:14" ht="17.25" thickTop="1" thickBot="1">
      <c r="A68" s="58" t="s">
        <v>89</v>
      </c>
      <c r="B68" s="59" t="s">
        <v>90</v>
      </c>
      <c r="C68" s="60" t="s">
        <v>94</v>
      </c>
      <c r="D68" s="61"/>
      <c r="E68" s="61"/>
      <c r="F68" s="62">
        <v>113</v>
      </c>
      <c r="G68" s="63">
        <v>113</v>
      </c>
      <c r="H68" s="61" t="s">
        <v>41</v>
      </c>
      <c r="I68" s="64">
        <v>256.4699</v>
      </c>
      <c r="J68" s="65">
        <v>266000</v>
      </c>
      <c r="K68" s="66">
        <v>346.34061000000003</v>
      </c>
      <c r="L68" s="67"/>
      <c r="M68" s="68" t="s">
        <v>91</v>
      </c>
      <c r="N68" s="69">
        <v>100710418</v>
      </c>
    </row>
    <row r="69" spans="1:14" ht="17.25" thickTop="1" thickBot="1">
      <c r="A69" s="58" t="s">
        <v>89</v>
      </c>
      <c r="B69" s="59" t="s">
        <v>90</v>
      </c>
      <c r="C69" s="60" t="s">
        <v>95</v>
      </c>
      <c r="D69" s="61"/>
      <c r="E69" s="61"/>
      <c r="F69" s="62">
        <v>72</v>
      </c>
      <c r="G69" s="63">
        <v>72</v>
      </c>
      <c r="H69" s="61" t="s">
        <v>41</v>
      </c>
      <c r="I69" s="64">
        <v>295.82127000000003</v>
      </c>
      <c r="J69" s="65">
        <v>155000</v>
      </c>
      <c r="K69" s="66">
        <v>334.02098000000001</v>
      </c>
      <c r="L69" s="67"/>
      <c r="M69" s="68" t="s">
        <v>91</v>
      </c>
      <c r="N69" s="69">
        <v>100710639</v>
      </c>
    </row>
    <row r="70" spans="1:14" ht="17.25" thickTop="1" thickBot="1">
      <c r="A70" s="58" t="s">
        <v>89</v>
      </c>
      <c r="B70" s="59" t="s">
        <v>90</v>
      </c>
      <c r="C70" s="60" t="s">
        <v>81</v>
      </c>
      <c r="D70" s="61"/>
      <c r="E70" s="61"/>
      <c r="F70" s="62">
        <v>36</v>
      </c>
      <c r="G70" s="63">
        <v>36</v>
      </c>
      <c r="H70" s="61" t="s">
        <v>41</v>
      </c>
      <c r="I70" s="64">
        <v>370.91093999999998</v>
      </c>
      <c r="J70" s="65">
        <v>47500</v>
      </c>
      <c r="K70" s="66">
        <v>402.09647999999999</v>
      </c>
      <c r="L70" s="67"/>
      <c r="M70" s="68" t="s">
        <v>82</v>
      </c>
      <c r="N70" s="69">
        <v>100710666</v>
      </c>
    </row>
    <row r="71" spans="1:14" ht="33" thickTop="1" thickBot="1">
      <c r="A71" s="58" t="s">
        <v>89</v>
      </c>
      <c r="B71" s="59" t="s">
        <v>90</v>
      </c>
      <c r="C71" s="60" t="s">
        <v>63</v>
      </c>
      <c r="D71" s="61" t="s">
        <v>40</v>
      </c>
      <c r="E71" s="61"/>
      <c r="F71" s="62">
        <v>62</v>
      </c>
      <c r="G71" s="63">
        <v>62</v>
      </c>
      <c r="H71" s="61" t="s">
        <v>41</v>
      </c>
      <c r="I71" s="64">
        <v>271.09550999999999</v>
      </c>
      <c r="J71" s="65">
        <v>218000</v>
      </c>
      <c r="K71" s="66">
        <v>298.63623999999999</v>
      </c>
      <c r="L71" s="67"/>
      <c r="M71" s="68" t="s">
        <v>42</v>
      </c>
      <c r="N71" s="69">
        <v>100730343</v>
      </c>
    </row>
    <row r="72" spans="1:14" ht="17.25" thickTop="1" thickBot="1">
      <c r="A72" s="58" t="s">
        <v>89</v>
      </c>
      <c r="B72" s="59" t="s">
        <v>90</v>
      </c>
      <c r="C72" s="60" t="s">
        <v>96</v>
      </c>
      <c r="D72" s="61" t="s">
        <v>40</v>
      </c>
      <c r="E72" s="61"/>
      <c r="F72" s="62">
        <v>52</v>
      </c>
      <c r="G72" s="63">
        <v>52</v>
      </c>
      <c r="H72" s="61" t="s">
        <v>41</v>
      </c>
      <c r="I72" s="64">
        <v>255.67739</v>
      </c>
      <c r="J72" s="65">
        <v>268000</v>
      </c>
      <c r="K72" s="66">
        <v>296.68216999999999</v>
      </c>
      <c r="L72" s="67"/>
      <c r="M72" s="68" t="s">
        <v>42</v>
      </c>
      <c r="N72" s="69">
        <v>100730291</v>
      </c>
    </row>
    <row r="73" spans="1:14" ht="17.25" thickTop="1" thickBot="1">
      <c r="A73" s="58" t="s">
        <v>89</v>
      </c>
      <c r="B73" s="59" t="s">
        <v>90</v>
      </c>
      <c r="C73" s="60" t="s">
        <v>39</v>
      </c>
      <c r="D73" s="61" t="s">
        <v>40</v>
      </c>
      <c r="E73" s="61"/>
      <c r="F73" s="62">
        <v>108</v>
      </c>
      <c r="G73" s="63">
        <v>108</v>
      </c>
      <c r="H73" s="61" t="s">
        <v>41</v>
      </c>
      <c r="I73" s="64">
        <v>266.79248999999999</v>
      </c>
      <c r="J73" s="65">
        <v>231000</v>
      </c>
      <c r="K73" s="66">
        <v>299.95681999999999</v>
      </c>
      <c r="L73" s="67"/>
      <c r="M73" s="68" t="s">
        <v>42</v>
      </c>
      <c r="N73" s="69">
        <v>100730307</v>
      </c>
    </row>
    <row r="74" spans="1:14" ht="17.25" thickTop="1" thickBot="1">
      <c r="A74" s="58" t="s">
        <v>89</v>
      </c>
      <c r="B74" s="59" t="s">
        <v>90</v>
      </c>
      <c r="C74" s="60" t="s">
        <v>43</v>
      </c>
      <c r="D74" s="61" t="s">
        <v>40</v>
      </c>
      <c r="E74" s="61"/>
      <c r="F74" s="62">
        <v>103</v>
      </c>
      <c r="G74" s="63">
        <v>103</v>
      </c>
      <c r="H74" s="61" t="s">
        <v>41</v>
      </c>
      <c r="I74" s="64">
        <v>264.54246999999998</v>
      </c>
      <c r="J74" s="65">
        <v>239000</v>
      </c>
      <c r="K74" s="66">
        <v>300.86291999999997</v>
      </c>
      <c r="L74" s="67"/>
      <c r="M74" s="68" t="s">
        <v>42</v>
      </c>
      <c r="N74" s="69">
        <v>100730334</v>
      </c>
    </row>
    <row r="75" spans="1:14" ht="17.25" thickTop="1" thickBot="1">
      <c r="A75" s="58" t="s">
        <v>89</v>
      </c>
      <c r="B75" s="59" t="s">
        <v>90</v>
      </c>
      <c r="C75" s="60" t="s">
        <v>44</v>
      </c>
      <c r="D75" s="61" t="s">
        <v>40</v>
      </c>
      <c r="E75" s="61"/>
      <c r="F75" s="62">
        <v>82</v>
      </c>
      <c r="G75" s="63">
        <v>82</v>
      </c>
      <c r="H75" s="61" t="s">
        <v>41</v>
      </c>
      <c r="I75" s="64">
        <v>288.35527999999999</v>
      </c>
      <c r="J75" s="65">
        <v>172000</v>
      </c>
      <c r="K75" s="66">
        <v>316.83726999999999</v>
      </c>
      <c r="L75" s="67"/>
      <c r="M75" s="68" t="s">
        <v>42</v>
      </c>
      <c r="N75" s="69">
        <v>100730282</v>
      </c>
    </row>
    <row r="76" spans="1:14" ht="33" thickTop="1" thickBot="1">
      <c r="A76" s="58" t="s">
        <v>89</v>
      </c>
      <c r="B76" s="59" t="s">
        <v>90</v>
      </c>
      <c r="C76" s="60" t="s">
        <v>63</v>
      </c>
      <c r="D76" s="61"/>
      <c r="E76" s="61"/>
      <c r="F76" s="62">
        <v>62</v>
      </c>
      <c r="G76" s="63">
        <v>62</v>
      </c>
      <c r="H76" s="61" t="s">
        <v>41</v>
      </c>
      <c r="I76" s="64">
        <v>286.16257999999999</v>
      </c>
      <c r="J76" s="65">
        <v>178000</v>
      </c>
      <c r="K76" s="66">
        <v>328.36759999999998</v>
      </c>
      <c r="L76" s="67"/>
      <c r="M76" s="68" t="s">
        <v>42</v>
      </c>
      <c r="N76" s="69">
        <v>100710578</v>
      </c>
    </row>
    <row r="77" spans="1:14" ht="17.25" thickTop="1" thickBot="1">
      <c r="A77" s="58" t="s">
        <v>89</v>
      </c>
      <c r="B77" s="59" t="s">
        <v>90</v>
      </c>
      <c r="C77" s="60" t="s">
        <v>97</v>
      </c>
      <c r="D77" s="61"/>
      <c r="E77" s="61"/>
      <c r="F77" s="62">
        <v>52</v>
      </c>
      <c r="G77" s="63">
        <v>52</v>
      </c>
      <c r="H77" s="61" t="s">
        <v>41</v>
      </c>
      <c r="I77" s="64">
        <v>265.80797999999999</v>
      </c>
      <c r="J77" s="65">
        <v>235000</v>
      </c>
      <c r="K77" s="66">
        <v>309.15776</v>
      </c>
      <c r="L77" s="67"/>
      <c r="M77" s="68" t="s">
        <v>42</v>
      </c>
      <c r="N77" s="69">
        <v>100710596</v>
      </c>
    </row>
    <row r="78" spans="1:14" ht="17.25" thickTop="1" thickBot="1">
      <c r="A78" s="58" t="s">
        <v>89</v>
      </c>
      <c r="B78" s="59" t="s">
        <v>90</v>
      </c>
      <c r="C78" s="60" t="s">
        <v>45</v>
      </c>
      <c r="D78" s="61"/>
      <c r="E78" s="61"/>
      <c r="F78" s="62">
        <v>108</v>
      </c>
      <c r="G78" s="63">
        <v>108</v>
      </c>
      <c r="H78" s="61" t="s">
        <v>41</v>
      </c>
      <c r="I78" s="64">
        <v>281.67889000000002</v>
      </c>
      <c r="J78" s="65">
        <v>189000</v>
      </c>
      <c r="K78" s="66">
        <v>342.58470999999997</v>
      </c>
      <c r="L78" s="67"/>
      <c r="M78" s="68" t="s">
        <v>42</v>
      </c>
      <c r="N78" s="69">
        <v>100710154</v>
      </c>
    </row>
    <row r="79" spans="1:14" ht="17.25" thickTop="1" thickBot="1">
      <c r="A79" s="58" t="s">
        <v>89</v>
      </c>
      <c r="B79" s="59" t="s">
        <v>90</v>
      </c>
      <c r="C79" s="60" t="s">
        <v>46</v>
      </c>
      <c r="D79" s="61"/>
      <c r="E79" s="61"/>
      <c r="F79" s="62">
        <v>103</v>
      </c>
      <c r="G79" s="63">
        <v>103</v>
      </c>
      <c r="H79" s="61" t="s">
        <v>41</v>
      </c>
      <c r="I79" s="64">
        <v>279.48745000000002</v>
      </c>
      <c r="J79" s="65">
        <v>195000</v>
      </c>
      <c r="K79" s="66">
        <v>354.79286999999999</v>
      </c>
      <c r="L79" s="67"/>
      <c r="M79" s="68" t="s">
        <v>42</v>
      </c>
      <c r="N79" s="69">
        <v>100710163</v>
      </c>
    </row>
    <row r="80" spans="1:14" ht="17.25" thickTop="1" thickBot="1">
      <c r="A80" s="58" t="s">
        <v>89</v>
      </c>
      <c r="B80" s="59" t="s">
        <v>90</v>
      </c>
      <c r="C80" s="60" t="s">
        <v>47</v>
      </c>
      <c r="D80" s="61"/>
      <c r="E80" s="61"/>
      <c r="F80" s="62">
        <v>82</v>
      </c>
      <c r="G80" s="63">
        <v>82</v>
      </c>
      <c r="H80" s="61" t="s">
        <v>41</v>
      </c>
      <c r="I80" s="64">
        <v>310.09138000000002</v>
      </c>
      <c r="J80" s="65">
        <v>126000</v>
      </c>
      <c r="K80" s="66">
        <v>356.66494999999998</v>
      </c>
      <c r="L80" s="67"/>
      <c r="M80" s="68" t="s">
        <v>42</v>
      </c>
      <c r="N80" s="69">
        <v>100710181</v>
      </c>
    </row>
    <row r="81" spans="1:14" ht="17.25" thickTop="1" thickBot="1">
      <c r="A81" s="58" t="s">
        <v>89</v>
      </c>
      <c r="B81" s="59" t="s">
        <v>90</v>
      </c>
      <c r="C81" s="60" t="s">
        <v>92</v>
      </c>
      <c r="D81" s="61" t="s">
        <v>40</v>
      </c>
      <c r="E81" s="61"/>
      <c r="F81" s="62">
        <v>123</v>
      </c>
      <c r="G81" s="63">
        <v>123</v>
      </c>
      <c r="H81" s="61" t="s">
        <v>41</v>
      </c>
      <c r="I81" s="64">
        <v>246.81768</v>
      </c>
      <c r="J81" s="65">
        <v>300000</v>
      </c>
      <c r="K81" s="66">
        <v>301.06957999999997</v>
      </c>
      <c r="L81" s="67"/>
      <c r="M81" s="68" t="s">
        <v>71</v>
      </c>
      <c r="N81" s="69">
        <v>100730379</v>
      </c>
    </row>
    <row r="82" spans="1:14" ht="17.25" thickTop="1" thickBot="1">
      <c r="A82" s="58" t="s">
        <v>89</v>
      </c>
      <c r="B82" s="59" t="s">
        <v>90</v>
      </c>
      <c r="C82" s="60" t="s">
        <v>94</v>
      </c>
      <c r="D82" s="61"/>
      <c r="E82" s="61"/>
      <c r="F82" s="62">
        <v>123</v>
      </c>
      <c r="G82" s="63">
        <v>123</v>
      </c>
      <c r="H82" s="61" t="s">
        <v>41</v>
      </c>
      <c r="I82" s="64">
        <v>263.53715999999997</v>
      </c>
      <c r="J82" s="65">
        <v>242000</v>
      </c>
      <c r="K82" s="66">
        <v>334.53996000000001</v>
      </c>
      <c r="L82" s="67"/>
      <c r="M82" s="68" t="s">
        <v>71</v>
      </c>
      <c r="N82" s="69">
        <v>100710799</v>
      </c>
    </row>
    <row r="83" spans="1:14" ht="17.25" thickTop="1" thickBot="1">
      <c r="A83" s="58" t="s">
        <v>89</v>
      </c>
      <c r="B83" s="59" t="s">
        <v>90</v>
      </c>
      <c r="C83" s="60" t="s">
        <v>77</v>
      </c>
      <c r="D83" s="61"/>
      <c r="E83" s="61"/>
      <c r="F83" s="62">
        <v>36</v>
      </c>
      <c r="G83" s="63">
        <v>36</v>
      </c>
      <c r="H83" s="61" t="s">
        <v>41</v>
      </c>
      <c r="I83" s="64">
        <v>272.95013</v>
      </c>
      <c r="J83" s="65">
        <v>213000</v>
      </c>
      <c r="K83" s="66">
        <v>338.72158999999999</v>
      </c>
      <c r="L83" s="67"/>
      <c r="M83" s="68" t="s">
        <v>78</v>
      </c>
      <c r="N83" s="69">
        <v>100710506</v>
      </c>
    </row>
    <row r="84" spans="1:14" ht="17.25" thickTop="1" thickBot="1">
      <c r="A84" s="58" t="s">
        <v>98</v>
      </c>
      <c r="B84" s="59" t="s">
        <v>99</v>
      </c>
      <c r="C84" s="60" t="s">
        <v>39</v>
      </c>
      <c r="D84" s="61" t="s">
        <v>40</v>
      </c>
      <c r="E84" s="61"/>
      <c r="F84" s="62">
        <v>57</v>
      </c>
      <c r="G84" s="63">
        <v>57</v>
      </c>
      <c r="H84" s="61" t="s">
        <v>41</v>
      </c>
      <c r="I84" s="64">
        <v>230.39438999999999</v>
      </c>
      <c r="J84" s="65">
        <v>363000</v>
      </c>
      <c r="K84" s="66">
        <v>348.08395000000002</v>
      </c>
      <c r="L84" s="67"/>
      <c r="M84" s="68" t="s">
        <v>42</v>
      </c>
      <c r="N84" s="69">
        <v>100830184</v>
      </c>
    </row>
    <row r="85" spans="1:14" ht="17.25" thickTop="1" thickBot="1">
      <c r="A85" s="58" t="s">
        <v>98</v>
      </c>
      <c r="B85" s="59" t="s">
        <v>99</v>
      </c>
      <c r="C85" s="60" t="s">
        <v>43</v>
      </c>
      <c r="D85" s="61" t="s">
        <v>40</v>
      </c>
      <c r="E85" s="61"/>
      <c r="F85" s="62">
        <v>118</v>
      </c>
      <c r="G85" s="63">
        <v>118</v>
      </c>
      <c r="H85" s="61" t="s">
        <v>41</v>
      </c>
      <c r="I85" s="64">
        <v>218.84948</v>
      </c>
      <c r="J85" s="65">
        <v>399000</v>
      </c>
      <c r="K85" s="66">
        <v>267.69731999999999</v>
      </c>
      <c r="L85" s="67"/>
      <c r="M85" s="68" t="s">
        <v>42</v>
      </c>
      <c r="N85" s="69">
        <v>100830069</v>
      </c>
    </row>
    <row r="86" spans="1:14" ht="17.25" thickTop="1" thickBot="1">
      <c r="A86" s="58" t="s">
        <v>98</v>
      </c>
      <c r="B86" s="59" t="s">
        <v>99</v>
      </c>
      <c r="C86" s="60" t="s">
        <v>68</v>
      </c>
      <c r="D86" s="61" t="s">
        <v>40</v>
      </c>
      <c r="E86" s="61"/>
      <c r="F86" s="81">
        <v>41</v>
      </c>
      <c r="G86" s="82">
        <v>41</v>
      </c>
      <c r="H86" s="83" t="s">
        <v>41</v>
      </c>
      <c r="I86" s="84">
        <v>231.04406</v>
      </c>
      <c r="J86" s="85">
        <v>361000</v>
      </c>
      <c r="K86" s="86">
        <v>252.05774</v>
      </c>
      <c r="L86" s="87"/>
      <c r="M86" s="79" t="s">
        <v>42</v>
      </c>
      <c r="N86" s="89">
        <v>100830245</v>
      </c>
    </row>
    <row r="87" spans="1:14" ht="17.25" thickTop="1" thickBot="1">
      <c r="A87" s="58" t="s">
        <v>98</v>
      </c>
      <c r="B87" s="59" t="s">
        <v>99</v>
      </c>
      <c r="C87" s="60" t="s">
        <v>45</v>
      </c>
      <c r="D87" s="61"/>
      <c r="E87" s="61"/>
      <c r="F87" s="62">
        <v>57</v>
      </c>
      <c r="G87" s="63">
        <v>57</v>
      </c>
      <c r="H87" s="61" t="s">
        <v>41</v>
      </c>
      <c r="I87" s="64">
        <v>249.62709000000001</v>
      </c>
      <c r="J87" s="65">
        <v>290000</v>
      </c>
      <c r="K87" s="66">
        <v>302.83620999999999</v>
      </c>
      <c r="L87" s="67"/>
      <c r="M87" s="68" t="s">
        <v>42</v>
      </c>
      <c r="N87" s="69">
        <v>100810268</v>
      </c>
    </row>
    <row r="88" spans="1:14" ht="17.25" thickTop="1" thickBot="1">
      <c r="A88" s="58" t="s">
        <v>98</v>
      </c>
      <c r="B88" s="59" t="s">
        <v>99</v>
      </c>
      <c r="C88" s="60" t="s">
        <v>46</v>
      </c>
      <c r="D88" s="61"/>
      <c r="E88" s="61"/>
      <c r="F88" s="62">
        <v>118</v>
      </c>
      <c r="G88" s="63">
        <v>118</v>
      </c>
      <c r="H88" s="61" t="s">
        <v>41</v>
      </c>
      <c r="I88" s="64">
        <v>231.73321000000001</v>
      </c>
      <c r="J88" s="65">
        <v>358000</v>
      </c>
      <c r="K88" s="66">
        <v>320.50774999999999</v>
      </c>
      <c r="L88" s="67"/>
      <c r="M88" s="68" t="s">
        <v>42</v>
      </c>
      <c r="N88" s="69">
        <v>100810011</v>
      </c>
    </row>
    <row r="89" spans="1:14" ht="17.25" thickTop="1" thickBot="1">
      <c r="A89" s="58" t="s">
        <v>98</v>
      </c>
      <c r="B89" s="59" t="s">
        <v>99</v>
      </c>
      <c r="C89" s="60" t="s">
        <v>68</v>
      </c>
      <c r="D89" s="61"/>
      <c r="E89" s="61"/>
      <c r="F89" s="81">
        <v>41</v>
      </c>
      <c r="G89" s="82">
        <v>41</v>
      </c>
      <c r="H89" s="83" t="s">
        <v>41</v>
      </c>
      <c r="I89" s="84">
        <v>242.36688000000001</v>
      </c>
      <c r="J89" s="85">
        <v>316000</v>
      </c>
      <c r="K89" s="86">
        <v>297.98397</v>
      </c>
      <c r="L89" s="87"/>
      <c r="M89" s="79" t="s">
        <v>42</v>
      </c>
      <c r="N89" s="89">
        <v>100810374</v>
      </c>
    </row>
    <row r="90" spans="1:14" ht="17.25" thickTop="1" thickBot="1">
      <c r="A90" s="58" t="s">
        <v>100</v>
      </c>
      <c r="B90" s="59" t="s">
        <v>101</v>
      </c>
      <c r="C90" s="60" t="s">
        <v>102</v>
      </c>
      <c r="D90" s="61"/>
      <c r="E90" s="61"/>
      <c r="F90" s="62">
        <v>47</v>
      </c>
      <c r="G90" s="63">
        <v>47</v>
      </c>
      <c r="H90" s="61" t="s">
        <v>41</v>
      </c>
      <c r="I90" s="64">
        <v>373.03910999999999</v>
      </c>
      <c r="J90" s="65">
        <v>45700</v>
      </c>
      <c r="K90" s="66">
        <v>399.72136999999998</v>
      </c>
      <c r="L90" s="67"/>
      <c r="M90" s="68" t="s">
        <v>103</v>
      </c>
      <c r="N90" s="69">
        <v>101010961</v>
      </c>
    </row>
    <row r="91" spans="1:14" ht="17.25" thickTop="1" thickBot="1">
      <c r="A91" s="58" t="s">
        <v>100</v>
      </c>
      <c r="B91" s="59" t="s">
        <v>101</v>
      </c>
      <c r="C91" s="60" t="s">
        <v>39</v>
      </c>
      <c r="D91" s="61" t="s">
        <v>50</v>
      </c>
      <c r="E91" s="61"/>
      <c r="F91" s="62">
        <v>98</v>
      </c>
      <c r="G91" s="63">
        <v>98</v>
      </c>
      <c r="H91" s="61" t="s">
        <v>41</v>
      </c>
      <c r="I91" s="64">
        <v>338.24522000000002</v>
      </c>
      <c r="J91" s="65">
        <v>82600</v>
      </c>
      <c r="K91" s="66">
        <v>385.48527999999999</v>
      </c>
      <c r="L91" s="67"/>
      <c r="M91" s="68" t="s">
        <v>42</v>
      </c>
      <c r="N91" s="69">
        <v>101010282</v>
      </c>
    </row>
    <row r="92" spans="1:14" ht="17.25" thickTop="1" thickBot="1">
      <c r="A92" s="58" t="s">
        <v>100</v>
      </c>
      <c r="B92" s="59" t="s">
        <v>101</v>
      </c>
      <c r="C92" s="60" t="s">
        <v>43</v>
      </c>
      <c r="D92" s="61" t="s">
        <v>50</v>
      </c>
      <c r="E92" s="61"/>
      <c r="F92" s="62">
        <v>93</v>
      </c>
      <c r="G92" s="63">
        <v>93</v>
      </c>
      <c r="H92" s="61" t="s">
        <v>41</v>
      </c>
      <c r="I92" s="64">
        <v>342.43054000000001</v>
      </c>
      <c r="J92" s="65">
        <v>77200</v>
      </c>
      <c r="K92" s="66">
        <v>388.53080999999997</v>
      </c>
      <c r="L92" s="67"/>
      <c r="M92" s="68" t="s">
        <v>42</v>
      </c>
      <c r="N92" s="69">
        <v>101010316</v>
      </c>
    </row>
    <row r="93" spans="1:14" ht="17.25" thickTop="1" thickBot="1">
      <c r="A93" s="58" t="s">
        <v>100</v>
      </c>
      <c r="B93" s="59" t="s">
        <v>101</v>
      </c>
      <c r="C93" s="60" t="s">
        <v>39</v>
      </c>
      <c r="D93" s="61" t="s">
        <v>104</v>
      </c>
      <c r="E93" s="61" t="s">
        <v>54</v>
      </c>
      <c r="F93" s="62">
        <v>40</v>
      </c>
      <c r="G93" s="63">
        <v>30</v>
      </c>
      <c r="H93" s="61" t="s">
        <v>41</v>
      </c>
      <c r="I93" s="64">
        <v>216.17921000000001</v>
      </c>
      <c r="J93" s="65">
        <v>403000</v>
      </c>
      <c r="K93" s="66">
        <v>263.88891000000001</v>
      </c>
      <c r="L93" s="67"/>
      <c r="M93" s="68" t="s">
        <v>42</v>
      </c>
      <c r="N93" s="69">
        <v>101010291</v>
      </c>
    </row>
    <row r="94" spans="1:14" ht="17.25" thickTop="1" thickBot="1">
      <c r="A94" s="58" t="s">
        <v>100</v>
      </c>
      <c r="B94" s="59" t="s">
        <v>101</v>
      </c>
      <c r="C94" s="60" t="s">
        <v>43</v>
      </c>
      <c r="D94" s="61" t="s">
        <v>104</v>
      </c>
      <c r="E94" s="61" t="s">
        <v>54</v>
      </c>
      <c r="F94" s="62">
        <v>40</v>
      </c>
      <c r="G94" s="63">
        <v>40</v>
      </c>
      <c r="H94" s="61" t="s">
        <v>41</v>
      </c>
      <c r="I94" s="64">
        <v>226.39250999999999</v>
      </c>
      <c r="J94" s="65">
        <v>378000</v>
      </c>
      <c r="K94" s="66">
        <v>284.20231999999999</v>
      </c>
      <c r="L94" s="67"/>
      <c r="M94" s="68" t="s">
        <v>42</v>
      </c>
      <c r="N94" s="69">
        <v>101010855</v>
      </c>
    </row>
    <row r="95" spans="1:14" ht="17.25" thickTop="1" thickBot="1">
      <c r="A95" s="58" t="s">
        <v>100</v>
      </c>
      <c r="B95" s="59" t="s">
        <v>101</v>
      </c>
      <c r="C95" s="60" t="s">
        <v>43</v>
      </c>
      <c r="D95" s="61" t="s">
        <v>104</v>
      </c>
      <c r="E95" s="61" t="s">
        <v>54</v>
      </c>
      <c r="F95" s="62">
        <v>40</v>
      </c>
      <c r="G95" s="63">
        <v>40</v>
      </c>
      <c r="H95" s="61" t="s">
        <v>41</v>
      </c>
      <c r="I95" s="64">
        <v>259.21972</v>
      </c>
      <c r="J95" s="65">
        <v>256000</v>
      </c>
      <c r="K95" s="66">
        <v>316.51098000000002</v>
      </c>
      <c r="L95" s="67"/>
      <c r="M95" s="68" t="s">
        <v>42</v>
      </c>
      <c r="N95" s="69">
        <v>101010864</v>
      </c>
    </row>
    <row r="96" spans="1:14" ht="33" thickTop="1" thickBot="1">
      <c r="A96" s="58" t="s">
        <v>100</v>
      </c>
      <c r="B96" s="59" t="s">
        <v>101</v>
      </c>
      <c r="C96" s="60" t="s">
        <v>63</v>
      </c>
      <c r="D96" s="61"/>
      <c r="E96" s="61"/>
      <c r="F96" s="62">
        <v>82</v>
      </c>
      <c r="G96" s="63">
        <v>82</v>
      </c>
      <c r="H96" s="61" t="s">
        <v>41</v>
      </c>
      <c r="I96" s="64">
        <v>299.3152</v>
      </c>
      <c r="J96" s="65">
        <v>148000</v>
      </c>
      <c r="K96" s="66">
        <v>344.72852999999998</v>
      </c>
      <c r="L96" s="67"/>
      <c r="M96" s="68" t="s">
        <v>42</v>
      </c>
      <c r="N96" s="69">
        <v>101010264</v>
      </c>
    </row>
    <row r="97" spans="1:14" ht="17.25" thickTop="1" thickBot="1">
      <c r="A97" s="58" t="s">
        <v>100</v>
      </c>
      <c r="B97" s="59" t="s">
        <v>101</v>
      </c>
      <c r="C97" s="60" t="s">
        <v>45</v>
      </c>
      <c r="D97" s="61"/>
      <c r="E97" s="61"/>
      <c r="F97" s="62">
        <v>195</v>
      </c>
      <c r="G97" s="63">
        <v>195</v>
      </c>
      <c r="H97" s="61" t="s">
        <v>41</v>
      </c>
      <c r="I97" s="64">
        <v>298.86414000000002</v>
      </c>
      <c r="J97" s="65">
        <v>149000</v>
      </c>
      <c r="K97" s="66">
        <v>349.51799</v>
      </c>
      <c r="L97" s="67"/>
      <c r="M97" s="68" t="s">
        <v>42</v>
      </c>
      <c r="N97" s="69">
        <v>101010273</v>
      </c>
    </row>
    <row r="98" spans="1:14" ht="17.25" thickTop="1" thickBot="1">
      <c r="A98" s="58" t="s">
        <v>100</v>
      </c>
      <c r="B98" s="59" t="s">
        <v>101</v>
      </c>
      <c r="C98" s="60" t="s">
        <v>46</v>
      </c>
      <c r="D98" s="61"/>
      <c r="E98" s="61"/>
      <c r="F98" s="62">
        <v>211</v>
      </c>
      <c r="G98" s="63">
        <v>211</v>
      </c>
      <c r="H98" s="61" t="s">
        <v>41</v>
      </c>
      <c r="I98" s="64">
        <v>297.00545</v>
      </c>
      <c r="J98" s="65">
        <v>153000</v>
      </c>
      <c r="K98" s="66">
        <v>351.71193</v>
      </c>
      <c r="L98" s="67"/>
      <c r="M98" s="68" t="s">
        <v>42</v>
      </c>
      <c r="N98" s="69">
        <v>101010307</v>
      </c>
    </row>
    <row r="99" spans="1:14" ht="17.25" thickTop="1" thickBot="1">
      <c r="A99" s="58" t="s">
        <v>100</v>
      </c>
      <c r="B99" s="59" t="s">
        <v>101</v>
      </c>
      <c r="C99" s="60" t="s">
        <v>47</v>
      </c>
      <c r="D99" s="61"/>
      <c r="E99" s="61"/>
      <c r="F99" s="62">
        <v>123</v>
      </c>
      <c r="G99" s="63">
        <v>123</v>
      </c>
      <c r="H99" s="61" t="s">
        <v>41</v>
      </c>
      <c r="I99" s="64">
        <v>325.18202000000002</v>
      </c>
      <c r="J99" s="65">
        <v>101000</v>
      </c>
      <c r="K99" s="66">
        <v>363.81776000000002</v>
      </c>
      <c r="L99" s="67"/>
      <c r="M99" s="68" t="s">
        <v>42</v>
      </c>
      <c r="N99" s="69">
        <v>101010325</v>
      </c>
    </row>
    <row r="100" spans="1:14" ht="17.25" thickTop="1" thickBot="1">
      <c r="A100" s="58" t="s">
        <v>100</v>
      </c>
      <c r="B100" s="59" t="s">
        <v>101</v>
      </c>
      <c r="C100" s="60" t="s">
        <v>94</v>
      </c>
      <c r="D100" s="61"/>
      <c r="E100" s="61"/>
      <c r="F100" s="62">
        <v>47</v>
      </c>
      <c r="G100" s="63">
        <v>47</v>
      </c>
      <c r="H100" s="61" t="s">
        <v>41</v>
      </c>
      <c r="I100" s="64">
        <v>278.25231000000002</v>
      </c>
      <c r="J100" s="65">
        <v>198000</v>
      </c>
      <c r="K100" s="66">
        <v>321.70263</v>
      </c>
      <c r="L100" s="67"/>
      <c r="M100" s="68" t="s">
        <v>71</v>
      </c>
      <c r="N100" s="69">
        <v>101010925</v>
      </c>
    </row>
    <row r="101" spans="1:14" ht="17.25" thickTop="1" thickBot="1">
      <c r="A101" s="58" t="s">
        <v>105</v>
      </c>
      <c r="B101" s="59" t="s">
        <v>106</v>
      </c>
      <c r="C101" s="60" t="s">
        <v>107</v>
      </c>
      <c r="D101" s="61"/>
      <c r="E101" s="61"/>
      <c r="F101" s="62">
        <v>31</v>
      </c>
      <c r="G101" s="63">
        <v>31</v>
      </c>
      <c r="H101" s="61" t="s">
        <v>41</v>
      </c>
      <c r="I101" s="64">
        <v>323.58044000000001</v>
      </c>
      <c r="J101" s="65">
        <v>103000</v>
      </c>
      <c r="K101" s="66">
        <v>354.56310999999999</v>
      </c>
      <c r="L101" s="67"/>
      <c r="M101" s="68" t="s">
        <v>108</v>
      </c>
      <c r="N101" s="69">
        <v>101110069</v>
      </c>
    </row>
    <row r="102" spans="1:14" ht="17.25" thickTop="1" thickBot="1">
      <c r="A102" s="58" t="s">
        <v>105</v>
      </c>
      <c r="B102" s="59" t="s">
        <v>106</v>
      </c>
      <c r="C102" s="60" t="s">
        <v>109</v>
      </c>
      <c r="D102" s="61"/>
      <c r="E102" s="61"/>
      <c r="F102" s="62">
        <v>72</v>
      </c>
      <c r="G102" s="63">
        <v>72</v>
      </c>
      <c r="H102" s="61" t="s">
        <v>41</v>
      </c>
      <c r="I102" s="64">
        <v>350.72451999999998</v>
      </c>
      <c r="J102" s="65">
        <v>67500</v>
      </c>
      <c r="K102" s="66">
        <v>378.60563000000002</v>
      </c>
      <c r="L102" s="67"/>
      <c r="M102" s="68" t="s">
        <v>55</v>
      </c>
      <c r="N102" s="69">
        <v>101110687</v>
      </c>
    </row>
    <row r="103" spans="1:14" ht="33" thickTop="1" thickBot="1">
      <c r="A103" s="58" t="s">
        <v>105</v>
      </c>
      <c r="B103" s="59" t="s">
        <v>106</v>
      </c>
      <c r="C103" s="60" t="s">
        <v>63</v>
      </c>
      <c r="D103" s="61"/>
      <c r="E103" s="61"/>
      <c r="F103" s="62">
        <v>82</v>
      </c>
      <c r="G103" s="63">
        <v>82</v>
      </c>
      <c r="H103" s="61" t="s">
        <v>41</v>
      </c>
      <c r="I103" s="64">
        <v>351.49874</v>
      </c>
      <c r="J103" s="65">
        <v>66600</v>
      </c>
      <c r="K103" s="66">
        <v>398.10196000000002</v>
      </c>
      <c r="L103" s="67"/>
      <c r="M103" s="68" t="s">
        <v>110</v>
      </c>
      <c r="N103" s="69">
        <v>101110703</v>
      </c>
    </row>
    <row r="104" spans="1:14" ht="17.25" thickTop="1" thickBot="1">
      <c r="A104" s="58" t="s">
        <v>105</v>
      </c>
      <c r="B104" s="59" t="s">
        <v>106</v>
      </c>
      <c r="C104" s="60" t="s">
        <v>45</v>
      </c>
      <c r="D104" s="61"/>
      <c r="E104" s="61"/>
      <c r="F104" s="62">
        <v>93</v>
      </c>
      <c r="G104" s="63">
        <v>93</v>
      </c>
      <c r="H104" s="61" t="s">
        <v>41</v>
      </c>
      <c r="I104" s="64">
        <v>377.91552999999999</v>
      </c>
      <c r="J104" s="65">
        <v>41800</v>
      </c>
      <c r="K104" s="66">
        <v>426.10095999999999</v>
      </c>
      <c r="L104" s="67"/>
      <c r="M104" s="68" t="s">
        <v>110</v>
      </c>
      <c r="N104" s="69">
        <v>101110712</v>
      </c>
    </row>
    <row r="105" spans="1:14" ht="17.25" thickTop="1" thickBot="1">
      <c r="A105" s="58" t="s">
        <v>105</v>
      </c>
      <c r="B105" s="59" t="s">
        <v>106</v>
      </c>
      <c r="C105" s="60" t="s">
        <v>46</v>
      </c>
      <c r="D105" s="61"/>
      <c r="E105" s="61"/>
      <c r="F105" s="62">
        <v>93</v>
      </c>
      <c r="G105" s="63">
        <v>93</v>
      </c>
      <c r="H105" s="61" t="s">
        <v>41</v>
      </c>
      <c r="I105" s="64">
        <v>367.73275000000001</v>
      </c>
      <c r="J105" s="65">
        <v>50300</v>
      </c>
      <c r="K105" s="66">
        <v>397.19353000000001</v>
      </c>
      <c r="L105" s="67"/>
      <c r="M105" s="68" t="s">
        <v>110</v>
      </c>
      <c r="N105" s="69">
        <v>101110721</v>
      </c>
    </row>
    <row r="106" spans="1:14" ht="17.25" thickTop="1" thickBot="1">
      <c r="A106" s="58" t="s">
        <v>105</v>
      </c>
      <c r="B106" s="59" t="s">
        <v>106</v>
      </c>
      <c r="C106" s="60" t="s">
        <v>47</v>
      </c>
      <c r="D106" s="61"/>
      <c r="E106" s="61"/>
      <c r="F106" s="62">
        <v>72</v>
      </c>
      <c r="G106" s="63">
        <v>72</v>
      </c>
      <c r="H106" s="61" t="s">
        <v>41</v>
      </c>
      <c r="I106" s="64">
        <v>376.82729</v>
      </c>
      <c r="J106" s="65">
        <v>42600</v>
      </c>
      <c r="K106" s="66">
        <v>416.60663</v>
      </c>
      <c r="L106" s="67"/>
      <c r="M106" s="68" t="s">
        <v>110</v>
      </c>
      <c r="N106" s="69">
        <v>101110739</v>
      </c>
    </row>
    <row r="107" spans="1:14" ht="17.25" thickTop="1" thickBot="1">
      <c r="A107" s="58" t="s">
        <v>105</v>
      </c>
      <c r="B107" s="59" t="s">
        <v>106</v>
      </c>
      <c r="C107" s="60" t="s">
        <v>77</v>
      </c>
      <c r="D107" s="61"/>
      <c r="E107" s="61"/>
      <c r="F107" s="62">
        <v>47</v>
      </c>
      <c r="G107" s="63">
        <v>47</v>
      </c>
      <c r="H107" s="61" t="s">
        <v>41</v>
      </c>
      <c r="I107" s="64">
        <v>292.59563000000003</v>
      </c>
      <c r="J107" s="65">
        <v>162000</v>
      </c>
      <c r="K107" s="66">
        <v>338.70863000000003</v>
      </c>
      <c r="L107" s="67"/>
      <c r="M107" s="68" t="s">
        <v>78</v>
      </c>
      <c r="N107" s="69">
        <v>101110942</v>
      </c>
    </row>
    <row r="108" spans="1:14" ht="17.25" thickTop="1" thickBot="1">
      <c r="A108" s="58" t="s">
        <v>111</v>
      </c>
      <c r="B108" s="59" t="s">
        <v>112</v>
      </c>
      <c r="C108" s="60" t="s">
        <v>45</v>
      </c>
      <c r="D108" s="61"/>
      <c r="E108" s="61"/>
      <c r="F108" s="62">
        <v>52</v>
      </c>
      <c r="G108" s="63">
        <v>52</v>
      </c>
      <c r="H108" s="61" t="s">
        <v>41</v>
      </c>
      <c r="I108" s="64">
        <v>235.66325000000001</v>
      </c>
      <c r="J108" s="65">
        <v>342000</v>
      </c>
      <c r="K108" s="66">
        <v>274.43657999999999</v>
      </c>
      <c r="L108" s="67"/>
      <c r="M108" s="68" t="s">
        <v>113</v>
      </c>
      <c r="N108" s="69">
        <v>101310191</v>
      </c>
    </row>
    <row r="109" spans="1:14" ht="17.25" thickTop="1" thickBot="1">
      <c r="A109" s="58" t="s">
        <v>111</v>
      </c>
      <c r="B109" s="59" t="s">
        <v>112</v>
      </c>
      <c r="C109" s="60" t="s">
        <v>46</v>
      </c>
      <c r="D109" s="61"/>
      <c r="E109" s="61"/>
      <c r="F109" s="62">
        <v>57</v>
      </c>
      <c r="G109" s="63">
        <v>57</v>
      </c>
      <c r="H109" s="61" t="s">
        <v>41</v>
      </c>
      <c r="I109" s="64">
        <v>237.80950000000001</v>
      </c>
      <c r="J109" s="65">
        <v>334000</v>
      </c>
      <c r="K109" s="66">
        <v>296.50605000000002</v>
      </c>
      <c r="L109" s="67"/>
      <c r="M109" s="68" t="s">
        <v>113</v>
      </c>
      <c r="N109" s="69">
        <v>101310155</v>
      </c>
    </row>
    <row r="110" spans="1:14" ht="17.25" thickTop="1" thickBot="1">
      <c r="A110" s="58" t="s">
        <v>114</v>
      </c>
      <c r="B110" s="59" t="s">
        <v>115</v>
      </c>
      <c r="C110" s="60" t="s">
        <v>116</v>
      </c>
      <c r="D110" s="61" t="s">
        <v>40</v>
      </c>
      <c r="E110" s="61"/>
      <c r="F110" s="62">
        <v>52</v>
      </c>
      <c r="G110" s="63">
        <v>52</v>
      </c>
      <c r="H110" s="61" t="s">
        <v>41</v>
      </c>
      <c r="I110" s="64">
        <v>285.87695000000002</v>
      </c>
      <c r="J110" s="65">
        <v>178000</v>
      </c>
      <c r="K110" s="66">
        <v>300.65602999999999</v>
      </c>
      <c r="L110" s="67"/>
      <c r="M110" s="68" t="s">
        <v>117</v>
      </c>
      <c r="N110" s="69">
        <v>101430467</v>
      </c>
    </row>
    <row r="111" spans="1:14" ht="17.25" thickTop="1" thickBot="1">
      <c r="A111" s="58" t="s">
        <v>114</v>
      </c>
      <c r="B111" s="59" t="s">
        <v>115</v>
      </c>
      <c r="C111" s="60" t="s">
        <v>107</v>
      </c>
      <c r="D111" s="61"/>
      <c r="E111" s="61"/>
      <c r="F111" s="62">
        <v>52</v>
      </c>
      <c r="G111" s="63">
        <v>52</v>
      </c>
      <c r="H111" s="61" t="s">
        <v>41</v>
      </c>
      <c r="I111" s="64">
        <v>298.29523</v>
      </c>
      <c r="J111" s="65">
        <v>150000</v>
      </c>
      <c r="K111" s="66">
        <v>338.45569999999998</v>
      </c>
      <c r="L111" s="67"/>
      <c r="M111" s="68" t="s">
        <v>117</v>
      </c>
      <c r="N111" s="69">
        <v>101410815</v>
      </c>
    </row>
    <row r="112" spans="1:14" ht="33" thickTop="1" thickBot="1">
      <c r="A112" s="58" t="s">
        <v>114</v>
      </c>
      <c r="B112" s="59" t="s">
        <v>115</v>
      </c>
      <c r="C112" s="60" t="s">
        <v>63</v>
      </c>
      <c r="D112" s="61" t="s">
        <v>40</v>
      </c>
      <c r="E112" s="61"/>
      <c r="F112" s="62">
        <v>62</v>
      </c>
      <c r="G112" s="63">
        <v>62</v>
      </c>
      <c r="H112" s="61" t="s">
        <v>41</v>
      </c>
      <c r="I112" s="64">
        <v>234.96772000000001</v>
      </c>
      <c r="J112" s="65">
        <v>345000</v>
      </c>
      <c r="K112" s="66">
        <v>286.99954000000002</v>
      </c>
      <c r="L112" s="67"/>
      <c r="M112" s="68" t="s">
        <v>42</v>
      </c>
      <c r="N112" s="69">
        <v>101430361</v>
      </c>
    </row>
    <row r="113" spans="1:14" ht="17.25" thickTop="1" thickBot="1">
      <c r="A113" s="58" t="s">
        <v>114</v>
      </c>
      <c r="B113" s="59" t="s">
        <v>115</v>
      </c>
      <c r="C113" s="60" t="s">
        <v>96</v>
      </c>
      <c r="D113" s="61" t="s">
        <v>40</v>
      </c>
      <c r="E113" s="61"/>
      <c r="F113" s="62">
        <v>57</v>
      </c>
      <c r="G113" s="63">
        <v>57</v>
      </c>
      <c r="H113" s="61" t="s">
        <v>41</v>
      </c>
      <c r="I113" s="64">
        <v>221.22077999999999</v>
      </c>
      <c r="J113" s="65">
        <v>393000</v>
      </c>
      <c r="K113" s="66">
        <v>250.51406</v>
      </c>
      <c r="L113" s="67"/>
      <c r="M113" s="68" t="s">
        <v>42</v>
      </c>
      <c r="N113" s="69">
        <v>101430379</v>
      </c>
    </row>
    <row r="114" spans="1:14" ht="17.25" thickTop="1" thickBot="1">
      <c r="A114" s="58" t="s">
        <v>114</v>
      </c>
      <c r="B114" s="59" t="s">
        <v>115</v>
      </c>
      <c r="C114" s="60" t="s">
        <v>39</v>
      </c>
      <c r="D114" s="61" t="s">
        <v>40</v>
      </c>
      <c r="E114" s="61"/>
      <c r="F114" s="62">
        <v>134</v>
      </c>
      <c r="G114" s="63">
        <v>130</v>
      </c>
      <c r="H114" s="61" t="s">
        <v>41</v>
      </c>
      <c r="I114" s="64">
        <v>197.74193</v>
      </c>
      <c r="J114" s="65">
        <v>411000</v>
      </c>
      <c r="K114" s="66">
        <v>263.79072000000002</v>
      </c>
      <c r="L114" s="67"/>
      <c r="M114" s="68" t="s">
        <v>42</v>
      </c>
      <c r="N114" s="69">
        <v>101430131</v>
      </c>
    </row>
    <row r="115" spans="1:14" ht="17.25" thickTop="1" thickBot="1">
      <c r="A115" s="58" t="s">
        <v>114</v>
      </c>
      <c r="B115" s="59" t="s">
        <v>115</v>
      </c>
      <c r="C115" s="60" t="s">
        <v>43</v>
      </c>
      <c r="D115" s="61" t="s">
        <v>40</v>
      </c>
      <c r="E115" s="61"/>
      <c r="F115" s="62">
        <v>144</v>
      </c>
      <c r="G115" s="63">
        <v>136</v>
      </c>
      <c r="H115" s="61" t="s">
        <v>41</v>
      </c>
      <c r="I115" s="64">
        <v>201.13327000000001</v>
      </c>
      <c r="J115" s="65">
        <v>410000</v>
      </c>
      <c r="K115" s="66">
        <v>294.93979999999999</v>
      </c>
      <c r="L115" s="67"/>
      <c r="M115" s="68" t="s">
        <v>42</v>
      </c>
      <c r="N115" s="69">
        <v>101430149</v>
      </c>
    </row>
    <row r="116" spans="1:14" ht="17.25" thickTop="1" thickBot="1">
      <c r="A116" s="58" t="s">
        <v>114</v>
      </c>
      <c r="B116" s="59" t="s">
        <v>115</v>
      </c>
      <c r="C116" s="60" t="s">
        <v>118</v>
      </c>
      <c r="D116" s="61" t="s">
        <v>40</v>
      </c>
      <c r="E116" s="61"/>
      <c r="F116" s="62">
        <v>47</v>
      </c>
      <c r="G116" s="63">
        <v>47</v>
      </c>
      <c r="H116" s="61" t="s">
        <v>41</v>
      </c>
      <c r="I116" s="64">
        <v>252.83176</v>
      </c>
      <c r="J116" s="65">
        <v>278000</v>
      </c>
      <c r="K116" s="66">
        <v>291.89717000000002</v>
      </c>
      <c r="L116" s="67"/>
      <c r="M116" s="68" t="s">
        <v>42</v>
      </c>
      <c r="N116" s="69">
        <v>101430555</v>
      </c>
    </row>
    <row r="117" spans="1:14" ht="33" thickTop="1" thickBot="1">
      <c r="A117" s="58" t="s">
        <v>114</v>
      </c>
      <c r="B117" s="59" t="s">
        <v>115</v>
      </c>
      <c r="C117" s="60" t="s">
        <v>63</v>
      </c>
      <c r="D117" s="61"/>
      <c r="E117" s="61"/>
      <c r="F117" s="62">
        <v>62</v>
      </c>
      <c r="G117" s="63">
        <v>62</v>
      </c>
      <c r="H117" s="61" t="s">
        <v>41</v>
      </c>
      <c r="I117" s="64">
        <v>252.07830000000001</v>
      </c>
      <c r="J117" s="65">
        <v>281000</v>
      </c>
      <c r="K117" s="66">
        <v>289.95717999999999</v>
      </c>
      <c r="L117" s="67"/>
      <c r="M117" s="68" t="s">
        <v>42</v>
      </c>
      <c r="N117" s="69">
        <v>101410851</v>
      </c>
    </row>
    <row r="118" spans="1:14" ht="17.25" thickTop="1" thickBot="1">
      <c r="A118" s="58" t="s">
        <v>114</v>
      </c>
      <c r="B118" s="59" t="s">
        <v>115</v>
      </c>
      <c r="C118" s="60" t="s">
        <v>97</v>
      </c>
      <c r="D118" s="61"/>
      <c r="E118" s="61"/>
      <c r="F118" s="62">
        <v>57</v>
      </c>
      <c r="G118" s="63">
        <v>57</v>
      </c>
      <c r="H118" s="61" t="s">
        <v>41</v>
      </c>
      <c r="I118" s="64">
        <v>237.38641999999999</v>
      </c>
      <c r="J118" s="65">
        <v>336000</v>
      </c>
      <c r="K118" s="66">
        <v>357.46893999999998</v>
      </c>
      <c r="L118" s="67"/>
      <c r="M118" s="68" t="s">
        <v>42</v>
      </c>
      <c r="N118" s="69">
        <v>101410824</v>
      </c>
    </row>
    <row r="119" spans="1:14" ht="17.25" thickTop="1" thickBot="1">
      <c r="A119" s="58" t="s">
        <v>114</v>
      </c>
      <c r="B119" s="59" t="s">
        <v>115</v>
      </c>
      <c r="C119" s="60" t="s">
        <v>45</v>
      </c>
      <c r="D119" s="61"/>
      <c r="E119" s="61"/>
      <c r="F119" s="62">
        <v>134</v>
      </c>
      <c r="G119" s="63">
        <v>134</v>
      </c>
      <c r="H119" s="61" t="s">
        <v>41</v>
      </c>
      <c r="I119" s="64">
        <v>244.95701</v>
      </c>
      <c r="J119" s="65">
        <v>307000</v>
      </c>
      <c r="K119" s="66">
        <v>315.57216</v>
      </c>
      <c r="L119" s="67"/>
      <c r="M119" s="68" t="s">
        <v>42</v>
      </c>
      <c r="N119" s="69">
        <v>101410215</v>
      </c>
    </row>
    <row r="120" spans="1:14" ht="17.25" thickTop="1" thickBot="1">
      <c r="A120" s="58" t="s">
        <v>114</v>
      </c>
      <c r="B120" s="59" t="s">
        <v>115</v>
      </c>
      <c r="C120" s="60" t="s">
        <v>46</v>
      </c>
      <c r="D120" s="61"/>
      <c r="E120" s="61"/>
      <c r="F120" s="62">
        <v>144</v>
      </c>
      <c r="G120" s="63">
        <v>144</v>
      </c>
      <c r="H120" s="61" t="s">
        <v>41</v>
      </c>
      <c r="I120" s="64">
        <v>245.11601999999999</v>
      </c>
      <c r="J120" s="65">
        <v>306000</v>
      </c>
      <c r="K120" s="66">
        <v>322.74022000000002</v>
      </c>
      <c r="L120" s="67"/>
      <c r="M120" s="68" t="s">
        <v>42</v>
      </c>
      <c r="N120" s="69">
        <v>101410224</v>
      </c>
    </row>
    <row r="121" spans="1:14" ht="17.25" thickTop="1" thickBot="1">
      <c r="A121" s="58" t="s">
        <v>114</v>
      </c>
      <c r="B121" s="59" t="s">
        <v>115</v>
      </c>
      <c r="C121" s="60" t="s">
        <v>68</v>
      </c>
      <c r="D121" s="61"/>
      <c r="E121" s="61"/>
      <c r="F121" s="62">
        <v>47</v>
      </c>
      <c r="G121" s="63">
        <v>47</v>
      </c>
      <c r="H121" s="61" t="s">
        <v>41</v>
      </c>
      <c r="I121" s="64">
        <v>270.76814000000002</v>
      </c>
      <c r="J121" s="65">
        <v>219000</v>
      </c>
      <c r="K121" s="66">
        <v>329.76391999999998</v>
      </c>
      <c r="L121" s="67"/>
      <c r="M121" s="68" t="s">
        <v>42</v>
      </c>
      <c r="N121" s="69">
        <v>101411116</v>
      </c>
    </row>
    <row r="122" spans="1:14" ht="17.25" thickTop="1" thickBot="1">
      <c r="A122" s="58" t="s">
        <v>114</v>
      </c>
      <c r="B122" s="59" t="s">
        <v>115</v>
      </c>
      <c r="C122" s="60" t="s">
        <v>92</v>
      </c>
      <c r="D122" s="61" t="s">
        <v>40</v>
      </c>
      <c r="E122" s="61"/>
      <c r="F122" s="62">
        <v>57</v>
      </c>
      <c r="G122" s="63">
        <v>16</v>
      </c>
      <c r="H122" s="61" t="s">
        <v>41</v>
      </c>
      <c r="I122" s="64">
        <v>199.47438</v>
      </c>
      <c r="J122" s="65">
        <v>410000</v>
      </c>
      <c r="K122" s="66">
        <v>244.04607999999999</v>
      </c>
      <c r="L122" s="67"/>
      <c r="M122" s="68" t="s">
        <v>71</v>
      </c>
      <c r="N122" s="69">
        <v>101430582</v>
      </c>
    </row>
    <row r="123" spans="1:14" ht="17.25" thickTop="1" thickBot="1">
      <c r="A123" s="58" t="s">
        <v>114</v>
      </c>
      <c r="B123" s="59" t="s">
        <v>115</v>
      </c>
      <c r="C123" s="60" t="s">
        <v>94</v>
      </c>
      <c r="D123" s="61"/>
      <c r="E123" s="61"/>
      <c r="F123" s="62">
        <v>57</v>
      </c>
      <c r="G123" s="63">
        <v>57</v>
      </c>
      <c r="H123" s="61" t="s">
        <v>41</v>
      </c>
      <c r="I123" s="64">
        <v>207.08776</v>
      </c>
      <c r="J123" s="65">
        <v>408000</v>
      </c>
      <c r="K123" s="66">
        <v>270.36696999999998</v>
      </c>
      <c r="L123" s="67"/>
      <c r="M123" s="68" t="s">
        <v>71</v>
      </c>
      <c r="N123" s="69">
        <v>101411152</v>
      </c>
    </row>
    <row r="124" spans="1:14" ht="17.25" thickTop="1" thickBot="1">
      <c r="A124" s="58" t="s">
        <v>114</v>
      </c>
      <c r="B124" s="59" t="s">
        <v>115</v>
      </c>
      <c r="C124" s="60" t="s">
        <v>77</v>
      </c>
      <c r="D124" s="61"/>
      <c r="E124" s="61"/>
      <c r="F124" s="62">
        <v>36</v>
      </c>
      <c r="G124" s="63">
        <v>36</v>
      </c>
      <c r="H124" s="61" t="s">
        <v>41</v>
      </c>
      <c r="I124" s="64">
        <v>256.87639999999999</v>
      </c>
      <c r="J124" s="65">
        <v>264000</v>
      </c>
      <c r="K124" s="66">
        <v>320.12078000000002</v>
      </c>
      <c r="L124" s="67"/>
      <c r="M124" s="68" t="s">
        <v>78</v>
      </c>
      <c r="N124" s="69">
        <v>101410887</v>
      </c>
    </row>
    <row r="125" spans="1:14" ht="17.25" thickTop="1" thickBot="1">
      <c r="A125" s="70" t="s">
        <v>119</v>
      </c>
      <c r="B125" s="71" t="s">
        <v>106</v>
      </c>
      <c r="C125" s="72" t="s">
        <v>120</v>
      </c>
      <c r="D125" s="73" t="s">
        <v>50</v>
      </c>
      <c r="E125" s="73" t="s">
        <v>54</v>
      </c>
      <c r="F125" s="74">
        <v>3</v>
      </c>
      <c r="G125" s="75" t="s">
        <v>121</v>
      </c>
      <c r="H125" s="73" t="s">
        <v>41</v>
      </c>
      <c r="I125" s="76" t="s">
        <v>121</v>
      </c>
      <c r="J125" s="75" t="s">
        <v>121</v>
      </c>
      <c r="K125" s="78" t="s">
        <v>121</v>
      </c>
      <c r="L125" s="67"/>
      <c r="M125" s="79" t="s">
        <v>122</v>
      </c>
      <c r="N125" s="80">
        <v>200210158</v>
      </c>
    </row>
    <row r="126" spans="1:14" ht="17.25" thickTop="1" thickBot="1">
      <c r="A126" s="70" t="s">
        <v>119</v>
      </c>
      <c r="B126" s="71" t="s">
        <v>106</v>
      </c>
      <c r="C126" s="72" t="s">
        <v>120</v>
      </c>
      <c r="D126" s="73" t="s">
        <v>50</v>
      </c>
      <c r="E126" s="73" t="s">
        <v>56</v>
      </c>
      <c r="F126" s="74">
        <v>3</v>
      </c>
      <c r="G126" s="75">
        <v>3</v>
      </c>
      <c r="H126" s="73" t="s">
        <v>41</v>
      </c>
      <c r="I126" s="76">
        <v>348.65044</v>
      </c>
      <c r="J126" s="77">
        <v>69900</v>
      </c>
      <c r="K126" s="78">
        <v>355.88772999999998</v>
      </c>
      <c r="L126" s="67"/>
      <c r="M126" s="79" t="s">
        <v>122</v>
      </c>
      <c r="N126" s="80">
        <v>200210167</v>
      </c>
    </row>
    <row r="127" spans="1:14" ht="17.25" thickTop="1" thickBot="1">
      <c r="A127" s="70" t="s">
        <v>119</v>
      </c>
      <c r="B127" s="71" t="s">
        <v>106</v>
      </c>
      <c r="C127" s="72" t="s">
        <v>120</v>
      </c>
      <c r="D127" s="73" t="s">
        <v>50</v>
      </c>
      <c r="E127" s="73" t="s">
        <v>123</v>
      </c>
      <c r="F127" s="74">
        <v>15</v>
      </c>
      <c r="G127" s="75">
        <v>6</v>
      </c>
      <c r="H127" s="73" t="s">
        <v>41</v>
      </c>
      <c r="I127" s="76">
        <v>216.97408999999999</v>
      </c>
      <c r="J127" s="77">
        <v>402000</v>
      </c>
      <c r="K127" s="78">
        <v>271.22809000000001</v>
      </c>
      <c r="L127" s="67"/>
      <c r="M127" s="79" t="s">
        <v>122</v>
      </c>
      <c r="N127" s="80">
        <v>200210176</v>
      </c>
    </row>
    <row r="128" spans="1:14" ht="17.25" thickTop="1" thickBot="1">
      <c r="A128" s="70" t="s">
        <v>119</v>
      </c>
      <c r="B128" s="71" t="s">
        <v>106</v>
      </c>
      <c r="C128" s="72" t="s">
        <v>120</v>
      </c>
      <c r="D128" s="73" t="s">
        <v>50</v>
      </c>
      <c r="E128" s="73" t="s">
        <v>124</v>
      </c>
      <c r="F128" s="74">
        <v>5</v>
      </c>
      <c r="G128" s="75">
        <v>2</v>
      </c>
      <c r="H128" s="73" t="s">
        <v>41</v>
      </c>
      <c r="I128" s="76">
        <v>231.11927</v>
      </c>
      <c r="J128" s="77">
        <v>360000</v>
      </c>
      <c r="K128" s="78">
        <v>232.35847999999999</v>
      </c>
      <c r="L128" s="67"/>
      <c r="M128" s="79" t="s">
        <v>122</v>
      </c>
      <c r="N128" s="80">
        <v>200210891</v>
      </c>
    </row>
    <row r="129" spans="1:14" ht="17.25" thickTop="1" thickBot="1">
      <c r="A129" s="70" t="s">
        <v>119</v>
      </c>
      <c r="B129" s="71" t="s">
        <v>106</v>
      </c>
      <c r="C129" s="72" t="s">
        <v>125</v>
      </c>
      <c r="D129" s="73" t="s">
        <v>50</v>
      </c>
      <c r="E129" s="73" t="s">
        <v>54</v>
      </c>
      <c r="F129" s="74">
        <v>5</v>
      </c>
      <c r="G129" s="75" t="s">
        <v>121</v>
      </c>
      <c r="H129" s="73" t="s">
        <v>41</v>
      </c>
      <c r="I129" s="76" t="s">
        <v>121</v>
      </c>
      <c r="J129" s="75" t="s">
        <v>121</v>
      </c>
      <c r="K129" s="78" t="s">
        <v>121</v>
      </c>
      <c r="L129" s="67"/>
      <c r="M129" s="79" t="s">
        <v>122</v>
      </c>
      <c r="N129" s="80">
        <v>200210185</v>
      </c>
    </row>
    <row r="130" spans="1:14" ht="17.25" thickTop="1" thickBot="1">
      <c r="A130" s="70" t="s">
        <v>119</v>
      </c>
      <c r="B130" s="71" t="s">
        <v>106</v>
      </c>
      <c r="C130" s="72" t="s">
        <v>125</v>
      </c>
      <c r="D130" s="73" t="s">
        <v>50</v>
      </c>
      <c r="E130" s="73" t="s">
        <v>56</v>
      </c>
      <c r="F130" s="74">
        <v>4</v>
      </c>
      <c r="G130" s="75">
        <v>4</v>
      </c>
      <c r="H130" s="73" t="s">
        <v>41</v>
      </c>
      <c r="I130" s="76">
        <v>336.47681999999998</v>
      </c>
      <c r="J130" s="77">
        <v>84800</v>
      </c>
      <c r="K130" s="78">
        <v>345.10768000000002</v>
      </c>
      <c r="L130" s="67"/>
      <c r="M130" s="79" t="s">
        <v>122</v>
      </c>
      <c r="N130" s="80">
        <v>200210194</v>
      </c>
    </row>
    <row r="131" spans="1:14" ht="17.25" thickTop="1" thickBot="1">
      <c r="A131" s="70" t="s">
        <v>119</v>
      </c>
      <c r="B131" s="71" t="s">
        <v>106</v>
      </c>
      <c r="C131" s="72" t="s">
        <v>125</v>
      </c>
      <c r="D131" s="73" t="s">
        <v>50</v>
      </c>
      <c r="E131" s="73" t="s">
        <v>123</v>
      </c>
      <c r="F131" s="74">
        <v>20</v>
      </c>
      <c r="G131" s="75">
        <v>14</v>
      </c>
      <c r="H131" s="73" t="s">
        <v>41</v>
      </c>
      <c r="I131" s="76">
        <v>201.77601000000001</v>
      </c>
      <c r="J131" s="77">
        <v>410000</v>
      </c>
      <c r="K131" s="78">
        <v>320.97462999999999</v>
      </c>
      <c r="L131" s="67"/>
      <c r="M131" s="79" t="s">
        <v>122</v>
      </c>
      <c r="N131" s="80">
        <v>200210201</v>
      </c>
    </row>
    <row r="132" spans="1:14" ht="17.25" thickTop="1" thickBot="1">
      <c r="A132" s="70" t="s">
        <v>119</v>
      </c>
      <c r="B132" s="71" t="s">
        <v>106</v>
      </c>
      <c r="C132" s="72" t="s">
        <v>125</v>
      </c>
      <c r="D132" s="73" t="s">
        <v>50</v>
      </c>
      <c r="E132" s="73" t="s">
        <v>124</v>
      </c>
      <c r="F132" s="74">
        <v>10</v>
      </c>
      <c r="G132" s="75">
        <v>2</v>
      </c>
      <c r="H132" s="73" t="s">
        <v>41</v>
      </c>
      <c r="I132" s="76">
        <v>229.73608999999999</v>
      </c>
      <c r="J132" s="77">
        <v>366000</v>
      </c>
      <c r="K132" s="78">
        <v>230.31264999999999</v>
      </c>
      <c r="L132" s="67"/>
      <c r="M132" s="79" t="s">
        <v>122</v>
      </c>
      <c r="N132" s="80">
        <v>200210925</v>
      </c>
    </row>
    <row r="133" spans="1:14" ht="17.25" thickTop="1" thickBot="1">
      <c r="A133" s="70" t="s">
        <v>119</v>
      </c>
      <c r="B133" s="71" t="s">
        <v>106</v>
      </c>
      <c r="C133" s="72" t="s">
        <v>126</v>
      </c>
      <c r="D133" s="73" t="s">
        <v>50</v>
      </c>
      <c r="E133" s="73" t="s">
        <v>56</v>
      </c>
      <c r="F133" s="74">
        <v>2</v>
      </c>
      <c r="G133" s="75">
        <v>2</v>
      </c>
      <c r="H133" s="73" t="s">
        <v>41</v>
      </c>
      <c r="I133" s="76">
        <v>314.64600000000002</v>
      </c>
      <c r="J133" s="77">
        <v>118000</v>
      </c>
      <c r="K133" s="78">
        <v>329.72678999999999</v>
      </c>
      <c r="L133" s="67"/>
      <c r="M133" s="79" t="s">
        <v>122</v>
      </c>
      <c r="N133" s="80">
        <v>200210255</v>
      </c>
    </row>
    <row r="134" spans="1:14" ht="17.25" thickTop="1" thickBot="1">
      <c r="A134" s="70" t="s">
        <v>119</v>
      </c>
      <c r="B134" s="71" t="s">
        <v>106</v>
      </c>
      <c r="C134" s="72" t="s">
        <v>126</v>
      </c>
      <c r="D134" s="73" t="s">
        <v>50</v>
      </c>
      <c r="E134" s="73" t="s">
        <v>123</v>
      </c>
      <c r="F134" s="74">
        <v>14</v>
      </c>
      <c r="G134" s="75">
        <v>5</v>
      </c>
      <c r="H134" s="73" t="s">
        <v>41</v>
      </c>
      <c r="I134" s="76">
        <v>225.77028999999999</v>
      </c>
      <c r="J134" s="77">
        <v>380000</v>
      </c>
      <c r="K134" s="78">
        <v>242.22497999999999</v>
      </c>
      <c r="L134" s="67"/>
      <c r="M134" s="79" t="s">
        <v>122</v>
      </c>
      <c r="N134" s="80">
        <v>200210264</v>
      </c>
    </row>
    <row r="135" spans="1:14" ht="17.25" thickTop="1" thickBot="1">
      <c r="A135" s="70" t="s">
        <v>119</v>
      </c>
      <c r="B135" s="71" t="s">
        <v>106</v>
      </c>
      <c r="C135" s="72" t="s">
        <v>126</v>
      </c>
      <c r="D135" s="73" t="s">
        <v>50</v>
      </c>
      <c r="E135" s="73" t="s">
        <v>127</v>
      </c>
      <c r="F135" s="74">
        <v>4</v>
      </c>
      <c r="G135" s="75">
        <v>4</v>
      </c>
      <c r="H135" s="73" t="s">
        <v>41</v>
      </c>
      <c r="I135" s="76">
        <v>209.06192999999999</v>
      </c>
      <c r="J135" s="77">
        <v>408000</v>
      </c>
      <c r="K135" s="78">
        <v>290.31617999999997</v>
      </c>
      <c r="L135" s="67"/>
      <c r="M135" s="79" t="s">
        <v>122</v>
      </c>
      <c r="N135" s="80">
        <v>200211217</v>
      </c>
    </row>
    <row r="136" spans="1:14" ht="17.25" thickTop="1" thickBot="1">
      <c r="A136" s="70" t="s">
        <v>119</v>
      </c>
      <c r="B136" s="71" t="s">
        <v>106</v>
      </c>
      <c r="C136" s="72" t="s">
        <v>128</v>
      </c>
      <c r="D136" s="73" t="s">
        <v>50</v>
      </c>
      <c r="E136" s="73" t="s">
        <v>54</v>
      </c>
      <c r="F136" s="74">
        <v>7</v>
      </c>
      <c r="G136" s="75">
        <v>3</v>
      </c>
      <c r="H136" s="73" t="s">
        <v>41</v>
      </c>
      <c r="I136" s="76">
        <v>215.29387</v>
      </c>
      <c r="J136" s="77">
        <v>404000</v>
      </c>
      <c r="K136" s="78">
        <v>217.70179999999999</v>
      </c>
      <c r="L136" s="67"/>
      <c r="M136" s="79" t="s">
        <v>122</v>
      </c>
      <c r="N136" s="80">
        <v>200210616</v>
      </c>
    </row>
    <row r="137" spans="1:14" ht="17.25" thickTop="1" thickBot="1">
      <c r="A137" s="70" t="s">
        <v>119</v>
      </c>
      <c r="B137" s="71" t="s">
        <v>106</v>
      </c>
      <c r="C137" s="72" t="s">
        <v>128</v>
      </c>
      <c r="D137" s="73" t="s">
        <v>50</v>
      </c>
      <c r="E137" s="73" t="s">
        <v>56</v>
      </c>
      <c r="F137" s="74">
        <v>3</v>
      </c>
      <c r="G137" s="75">
        <v>3</v>
      </c>
      <c r="H137" s="73" t="s">
        <v>41</v>
      </c>
      <c r="I137" s="76">
        <v>332.59050000000002</v>
      </c>
      <c r="J137" s="77">
        <v>90100</v>
      </c>
      <c r="K137" s="78">
        <v>377.08138000000002</v>
      </c>
      <c r="L137" s="67"/>
      <c r="M137" s="79" t="s">
        <v>122</v>
      </c>
      <c r="N137" s="80">
        <v>200210776</v>
      </c>
    </row>
    <row r="138" spans="1:14" ht="17.25" thickTop="1" thickBot="1">
      <c r="A138" s="70" t="s">
        <v>119</v>
      </c>
      <c r="B138" s="71" t="s">
        <v>106</v>
      </c>
      <c r="C138" s="72" t="s">
        <v>128</v>
      </c>
      <c r="D138" s="73" t="s">
        <v>50</v>
      </c>
      <c r="E138" s="73" t="s">
        <v>123</v>
      </c>
      <c r="F138" s="74">
        <v>10</v>
      </c>
      <c r="G138" s="75">
        <v>10</v>
      </c>
      <c r="H138" s="73" t="s">
        <v>41</v>
      </c>
      <c r="I138" s="76">
        <v>270.65064000000001</v>
      </c>
      <c r="J138" s="77">
        <v>220000</v>
      </c>
      <c r="K138" s="78">
        <v>314.45274000000001</v>
      </c>
      <c r="L138" s="67"/>
      <c r="M138" s="79" t="s">
        <v>122</v>
      </c>
      <c r="N138" s="80">
        <v>200210785</v>
      </c>
    </row>
    <row r="139" spans="1:14" ht="17.25" thickTop="1" thickBot="1">
      <c r="A139" s="70" t="s">
        <v>119</v>
      </c>
      <c r="B139" s="71" t="s">
        <v>106</v>
      </c>
      <c r="C139" s="72" t="s">
        <v>128</v>
      </c>
      <c r="D139" s="73" t="s">
        <v>50</v>
      </c>
      <c r="E139" s="73" t="s">
        <v>124</v>
      </c>
      <c r="F139" s="74">
        <v>10</v>
      </c>
      <c r="G139" s="75">
        <v>10</v>
      </c>
      <c r="H139" s="73" t="s">
        <v>41</v>
      </c>
      <c r="I139" s="76">
        <v>229.71745000000001</v>
      </c>
      <c r="J139" s="77">
        <v>366000</v>
      </c>
      <c r="K139" s="78">
        <v>252.58681000000001</v>
      </c>
      <c r="L139" s="67"/>
      <c r="M139" s="79" t="s">
        <v>122</v>
      </c>
      <c r="N139" s="80">
        <v>200210952</v>
      </c>
    </row>
    <row r="140" spans="1:14" ht="17.25" thickTop="1" thickBot="1">
      <c r="A140" s="70" t="s">
        <v>119</v>
      </c>
      <c r="B140" s="71" t="s">
        <v>106</v>
      </c>
      <c r="C140" s="72" t="s">
        <v>39</v>
      </c>
      <c r="D140" s="73"/>
      <c r="E140" s="73" t="s">
        <v>54</v>
      </c>
      <c r="F140" s="74">
        <v>3</v>
      </c>
      <c r="G140" s="75" t="s">
        <v>121</v>
      </c>
      <c r="H140" s="73" t="s">
        <v>41</v>
      </c>
      <c r="I140" s="76" t="s">
        <v>121</v>
      </c>
      <c r="J140" s="75" t="s">
        <v>121</v>
      </c>
      <c r="K140" s="78" t="s">
        <v>121</v>
      </c>
      <c r="L140" s="67"/>
      <c r="M140" s="79" t="s">
        <v>122</v>
      </c>
      <c r="N140" s="80">
        <v>200210607</v>
      </c>
    </row>
    <row r="141" spans="1:14" ht="17.25" thickTop="1" thickBot="1">
      <c r="A141" s="70" t="s">
        <v>119</v>
      </c>
      <c r="B141" s="71" t="s">
        <v>106</v>
      </c>
      <c r="C141" s="72" t="s">
        <v>39</v>
      </c>
      <c r="D141" s="73"/>
      <c r="E141" s="73" t="s">
        <v>56</v>
      </c>
      <c r="F141" s="74">
        <v>3</v>
      </c>
      <c r="G141" s="75">
        <v>3</v>
      </c>
      <c r="H141" s="73" t="s">
        <v>41</v>
      </c>
      <c r="I141" s="76">
        <v>333.89722999999998</v>
      </c>
      <c r="J141" s="77">
        <v>88300</v>
      </c>
      <c r="K141" s="78">
        <v>338.24749000000003</v>
      </c>
      <c r="L141" s="67"/>
      <c r="M141" s="79" t="s">
        <v>122</v>
      </c>
      <c r="N141" s="80">
        <v>200210758</v>
      </c>
    </row>
    <row r="142" spans="1:14" ht="17.25" thickTop="1" thickBot="1">
      <c r="A142" s="70" t="s">
        <v>119</v>
      </c>
      <c r="B142" s="71" t="s">
        <v>106</v>
      </c>
      <c r="C142" s="72" t="s">
        <v>39</v>
      </c>
      <c r="D142" s="73"/>
      <c r="E142" s="73" t="s">
        <v>123</v>
      </c>
      <c r="F142" s="74">
        <v>15</v>
      </c>
      <c r="G142" s="75">
        <v>15</v>
      </c>
      <c r="H142" s="73" t="s">
        <v>41</v>
      </c>
      <c r="I142" s="76">
        <v>230.20851999999999</v>
      </c>
      <c r="J142" s="77">
        <v>364000</v>
      </c>
      <c r="K142" s="78">
        <v>285.48484999999999</v>
      </c>
      <c r="L142" s="67"/>
      <c r="M142" s="79" t="s">
        <v>122</v>
      </c>
      <c r="N142" s="80">
        <v>200210767</v>
      </c>
    </row>
    <row r="143" spans="1:14" ht="17.25" thickTop="1" thickBot="1">
      <c r="A143" s="70" t="s">
        <v>119</v>
      </c>
      <c r="B143" s="71" t="s">
        <v>106</v>
      </c>
      <c r="C143" s="72" t="s">
        <v>39</v>
      </c>
      <c r="D143" s="73"/>
      <c r="E143" s="73" t="s">
        <v>124</v>
      </c>
      <c r="F143" s="74">
        <v>5</v>
      </c>
      <c r="G143" s="75" t="s">
        <v>121</v>
      </c>
      <c r="H143" s="73" t="s">
        <v>41</v>
      </c>
      <c r="I143" s="76" t="s">
        <v>121</v>
      </c>
      <c r="J143" s="75" t="s">
        <v>121</v>
      </c>
      <c r="K143" s="78" t="s">
        <v>121</v>
      </c>
      <c r="L143" s="67"/>
      <c r="M143" s="79" t="s">
        <v>122</v>
      </c>
      <c r="N143" s="80">
        <v>200210907</v>
      </c>
    </row>
    <row r="144" spans="1:14" ht="17.25" thickTop="1" thickBot="1">
      <c r="A144" s="70" t="s">
        <v>119</v>
      </c>
      <c r="B144" s="71" t="s">
        <v>106</v>
      </c>
      <c r="C144" s="72" t="s">
        <v>43</v>
      </c>
      <c r="D144" s="73"/>
      <c r="E144" s="73" t="s">
        <v>54</v>
      </c>
      <c r="F144" s="74">
        <v>10</v>
      </c>
      <c r="G144" s="75" t="s">
        <v>121</v>
      </c>
      <c r="H144" s="73" t="s">
        <v>41</v>
      </c>
      <c r="I144" s="76" t="s">
        <v>121</v>
      </c>
      <c r="J144" s="75" t="s">
        <v>121</v>
      </c>
      <c r="K144" s="78" t="s">
        <v>121</v>
      </c>
      <c r="L144" s="67"/>
      <c r="M144" s="79" t="s">
        <v>122</v>
      </c>
      <c r="N144" s="80">
        <v>200210219</v>
      </c>
    </row>
    <row r="145" spans="1:14" ht="17.25" thickTop="1" thickBot="1">
      <c r="A145" s="70" t="s">
        <v>119</v>
      </c>
      <c r="B145" s="71" t="s">
        <v>106</v>
      </c>
      <c r="C145" s="72" t="s">
        <v>43</v>
      </c>
      <c r="D145" s="73"/>
      <c r="E145" s="73" t="s">
        <v>56</v>
      </c>
      <c r="F145" s="74">
        <v>5</v>
      </c>
      <c r="G145" s="75">
        <v>5</v>
      </c>
      <c r="H145" s="73" t="s">
        <v>41</v>
      </c>
      <c r="I145" s="76">
        <v>317.06909000000002</v>
      </c>
      <c r="J145" s="77">
        <v>114000</v>
      </c>
      <c r="K145" s="78">
        <v>326.62943000000001</v>
      </c>
      <c r="L145" s="67"/>
      <c r="M145" s="79" t="s">
        <v>122</v>
      </c>
      <c r="N145" s="80">
        <v>200210228</v>
      </c>
    </row>
    <row r="146" spans="1:14" ht="17.25" thickTop="1" thickBot="1">
      <c r="A146" s="70" t="s">
        <v>119</v>
      </c>
      <c r="B146" s="71" t="s">
        <v>106</v>
      </c>
      <c r="C146" s="72" t="s">
        <v>43</v>
      </c>
      <c r="D146" s="73"/>
      <c r="E146" s="73" t="s">
        <v>123</v>
      </c>
      <c r="F146" s="74">
        <v>20</v>
      </c>
      <c r="G146" s="75">
        <v>20</v>
      </c>
      <c r="H146" s="73" t="s">
        <v>41</v>
      </c>
      <c r="I146" s="76">
        <v>236.96078</v>
      </c>
      <c r="J146" s="77">
        <v>337000</v>
      </c>
      <c r="K146" s="78">
        <v>290.79115000000002</v>
      </c>
      <c r="L146" s="67"/>
      <c r="M146" s="79" t="s">
        <v>122</v>
      </c>
      <c r="N146" s="80">
        <v>200210237</v>
      </c>
    </row>
    <row r="147" spans="1:14" ht="17.25" thickTop="1" thickBot="1">
      <c r="A147" s="70" t="s">
        <v>119</v>
      </c>
      <c r="B147" s="71" t="s">
        <v>106</v>
      </c>
      <c r="C147" s="72" t="s">
        <v>43</v>
      </c>
      <c r="D147" s="73"/>
      <c r="E147" s="73" t="s">
        <v>124</v>
      </c>
      <c r="F147" s="74">
        <v>10</v>
      </c>
      <c r="G147" s="75">
        <v>9</v>
      </c>
      <c r="H147" s="73" t="s">
        <v>41</v>
      </c>
      <c r="I147" s="76">
        <v>215.18124</v>
      </c>
      <c r="J147" s="77">
        <v>404000</v>
      </c>
      <c r="K147" s="78">
        <v>232.30246</v>
      </c>
      <c r="L147" s="67"/>
      <c r="M147" s="79" t="s">
        <v>122</v>
      </c>
      <c r="N147" s="80">
        <v>200210916</v>
      </c>
    </row>
    <row r="148" spans="1:14" ht="17.25" thickTop="1" thickBot="1">
      <c r="A148" s="70" t="s">
        <v>129</v>
      </c>
      <c r="B148" s="71" t="s">
        <v>130</v>
      </c>
      <c r="C148" s="72" t="s">
        <v>131</v>
      </c>
      <c r="D148" s="73"/>
      <c r="E148" s="73" t="s">
        <v>54</v>
      </c>
      <c r="F148" s="74">
        <v>32</v>
      </c>
      <c r="G148" s="75" t="s">
        <v>121</v>
      </c>
      <c r="H148" s="73" t="s">
        <v>41</v>
      </c>
      <c r="I148" s="76" t="s">
        <v>121</v>
      </c>
      <c r="J148" s="75" t="s">
        <v>121</v>
      </c>
      <c r="K148" s="78" t="s">
        <v>121</v>
      </c>
      <c r="L148" s="67"/>
      <c r="M148" s="79" t="s">
        <v>42</v>
      </c>
      <c r="N148" s="80">
        <v>200310387</v>
      </c>
    </row>
    <row r="149" spans="1:14" ht="17.25" thickTop="1" thickBot="1">
      <c r="A149" s="70" t="s">
        <v>129</v>
      </c>
      <c r="B149" s="71" t="s">
        <v>130</v>
      </c>
      <c r="C149" s="72" t="s">
        <v>131</v>
      </c>
      <c r="D149" s="73"/>
      <c r="E149" s="73" t="s">
        <v>56</v>
      </c>
      <c r="F149" s="74">
        <v>4</v>
      </c>
      <c r="G149" s="75">
        <v>4</v>
      </c>
      <c r="H149" s="73" t="s">
        <v>41</v>
      </c>
      <c r="I149" s="76">
        <v>295.30083999999999</v>
      </c>
      <c r="J149" s="77">
        <v>156000</v>
      </c>
      <c r="K149" s="78">
        <v>328.90895</v>
      </c>
      <c r="L149" s="67"/>
      <c r="M149" s="79" t="s">
        <v>42</v>
      </c>
      <c r="N149" s="80">
        <v>200310396</v>
      </c>
    </row>
    <row r="150" spans="1:14" ht="17.25" thickTop="1" thickBot="1">
      <c r="A150" s="70" t="s">
        <v>129</v>
      </c>
      <c r="B150" s="71" t="s">
        <v>130</v>
      </c>
      <c r="C150" s="72" t="s">
        <v>131</v>
      </c>
      <c r="D150" s="73"/>
      <c r="E150" s="73" t="s">
        <v>123</v>
      </c>
      <c r="F150" s="74">
        <v>4</v>
      </c>
      <c r="G150" s="75">
        <v>4</v>
      </c>
      <c r="H150" s="73" t="s">
        <v>41</v>
      </c>
      <c r="I150" s="76">
        <v>225.86511999999999</v>
      </c>
      <c r="J150" s="77">
        <v>379000</v>
      </c>
      <c r="K150" s="78">
        <v>236.0831</v>
      </c>
      <c r="L150" s="67"/>
      <c r="M150" s="79" t="s">
        <v>42</v>
      </c>
      <c r="N150" s="80">
        <v>200310439</v>
      </c>
    </row>
    <row r="151" spans="1:14" ht="17.25" thickTop="1" thickBot="1">
      <c r="A151" s="70" t="s">
        <v>129</v>
      </c>
      <c r="B151" s="71" t="s">
        <v>130</v>
      </c>
      <c r="C151" s="72" t="s">
        <v>39</v>
      </c>
      <c r="D151" s="73"/>
      <c r="E151" s="73" t="s">
        <v>54</v>
      </c>
      <c r="F151" s="74">
        <v>32</v>
      </c>
      <c r="G151" s="75">
        <v>1</v>
      </c>
      <c r="H151" s="73" t="s">
        <v>41</v>
      </c>
      <c r="I151" s="76">
        <v>233.74557999999999</v>
      </c>
      <c r="J151" s="77">
        <v>350000</v>
      </c>
      <c r="K151" s="78">
        <v>233.74557999999999</v>
      </c>
      <c r="L151" s="67"/>
      <c r="M151" s="79" t="s">
        <v>42</v>
      </c>
      <c r="N151" s="80">
        <v>200310033</v>
      </c>
    </row>
    <row r="152" spans="1:14" ht="17.25" thickTop="1" thickBot="1">
      <c r="A152" s="70" t="s">
        <v>129</v>
      </c>
      <c r="B152" s="71" t="s">
        <v>130</v>
      </c>
      <c r="C152" s="72" t="s">
        <v>39</v>
      </c>
      <c r="D152" s="73"/>
      <c r="E152" s="73" t="s">
        <v>56</v>
      </c>
      <c r="F152" s="74">
        <v>4</v>
      </c>
      <c r="G152" s="75">
        <v>4</v>
      </c>
      <c r="H152" s="73" t="s">
        <v>41</v>
      </c>
      <c r="I152" s="76">
        <v>260.12518</v>
      </c>
      <c r="J152" s="77">
        <v>253000</v>
      </c>
      <c r="K152" s="78">
        <v>276.44904000000002</v>
      </c>
      <c r="L152" s="67"/>
      <c r="M152" s="79" t="s">
        <v>42</v>
      </c>
      <c r="N152" s="80">
        <v>200310042</v>
      </c>
    </row>
    <row r="153" spans="1:14" ht="17.25" thickTop="1" thickBot="1">
      <c r="A153" s="70" t="s">
        <v>129</v>
      </c>
      <c r="B153" s="71" t="s">
        <v>130</v>
      </c>
      <c r="C153" s="72" t="s">
        <v>39</v>
      </c>
      <c r="D153" s="73"/>
      <c r="E153" s="73" t="s">
        <v>123</v>
      </c>
      <c r="F153" s="74">
        <v>4</v>
      </c>
      <c r="G153" s="75">
        <v>4</v>
      </c>
      <c r="H153" s="73" t="s">
        <v>41</v>
      </c>
      <c r="I153" s="76">
        <v>225.02878000000001</v>
      </c>
      <c r="J153" s="77">
        <v>382000</v>
      </c>
      <c r="K153" s="78">
        <v>236.43951000000001</v>
      </c>
      <c r="L153" s="67"/>
      <c r="M153" s="79" t="s">
        <v>42</v>
      </c>
      <c r="N153" s="80">
        <v>200310236</v>
      </c>
    </row>
    <row r="154" spans="1:14" ht="17.25" thickTop="1" thickBot="1">
      <c r="A154" s="70" t="s">
        <v>129</v>
      </c>
      <c r="B154" s="71" t="s">
        <v>130</v>
      </c>
      <c r="C154" s="72" t="s">
        <v>43</v>
      </c>
      <c r="D154" s="73"/>
      <c r="E154" s="73" t="s">
        <v>54</v>
      </c>
      <c r="F154" s="74">
        <v>42</v>
      </c>
      <c r="G154" s="75">
        <v>1</v>
      </c>
      <c r="H154" s="73" t="s">
        <v>41</v>
      </c>
      <c r="I154" s="76">
        <v>209.02897999999999</v>
      </c>
      <c r="J154" s="77">
        <v>408000</v>
      </c>
      <c r="K154" s="78">
        <v>209.02897999999999</v>
      </c>
      <c r="L154" s="67"/>
      <c r="M154" s="79" t="s">
        <v>42</v>
      </c>
      <c r="N154" s="80">
        <v>200310139</v>
      </c>
    </row>
    <row r="155" spans="1:14" ht="17.25" thickTop="1" thickBot="1">
      <c r="A155" s="70" t="s">
        <v>129</v>
      </c>
      <c r="B155" s="71" t="s">
        <v>130</v>
      </c>
      <c r="C155" s="72" t="s">
        <v>43</v>
      </c>
      <c r="D155" s="73"/>
      <c r="E155" s="73" t="s">
        <v>56</v>
      </c>
      <c r="F155" s="74">
        <v>5</v>
      </c>
      <c r="G155" s="75">
        <v>5</v>
      </c>
      <c r="H155" s="73" t="s">
        <v>41</v>
      </c>
      <c r="I155" s="76">
        <v>249.84808000000001</v>
      </c>
      <c r="J155" s="77">
        <v>289000</v>
      </c>
      <c r="K155" s="78">
        <v>280.11619000000002</v>
      </c>
      <c r="L155" s="67"/>
      <c r="M155" s="79" t="s">
        <v>42</v>
      </c>
      <c r="N155" s="80">
        <v>200310148</v>
      </c>
    </row>
    <row r="156" spans="1:14" ht="17.25" thickTop="1" thickBot="1">
      <c r="A156" s="70" t="s">
        <v>129</v>
      </c>
      <c r="B156" s="71" t="s">
        <v>130</v>
      </c>
      <c r="C156" s="72" t="s">
        <v>43</v>
      </c>
      <c r="D156" s="73"/>
      <c r="E156" s="73" t="s">
        <v>123</v>
      </c>
      <c r="F156" s="74">
        <v>3</v>
      </c>
      <c r="G156" s="75">
        <v>3</v>
      </c>
      <c r="H156" s="73" t="s">
        <v>41</v>
      </c>
      <c r="I156" s="76">
        <v>227.83056999999999</v>
      </c>
      <c r="J156" s="77">
        <v>373000</v>
      </c>
      <c r="K156" s="78">
        <v>231.72796</v>
      </c>
      <c r="L156" s="67"/>
      <c r="M156" s="79" t="s">
        <v>42</v>
      </c>
      <c r="N156" s="80">
        <v>200310245</v>
      </c>
    </row>
    <row r="157" spans="1:14" ht="17.25" thickTop="1" thickBot="1">
      <c r="A157" s="70" t="s">
        <v>129</v>
      </c>
      <c r="B157" s="71" t="s">
        <v>130</v>
      </c>
      <c r="C157" s="72" t="s">
        <v>44</v>
      </c>
      <c r="D157" s="73"/>
      <c r="E157" s="73" t="s">
        <v>54</v>
      </c>
      <c r="F157" s="74">
        <v>32</v>
      </c>
      <c r="G157" s="75">
        <v>5</v>
      </c>
      <c r="H157" s="73" t="s">
        <v>41</v>
      </c>
      <c r="I157" s="76">
        <v>206.93447</v>
      </c>
      <c r="J157" s="77">
        <v>408000</v>
      </c>
      <c r="K157" s="78">
        <v>238.13527999999999</v>
      </c>
      <c r="L157" s="67"/>
      <c r="M157" s="79" t="s">
        <v>42</v>
      </c>
      <c r="N157" s="80">
        <v>200310157</v>
      </c>
    </row>
    <row r="158" spans="1:14" ht="17.25" thickTop="1" thickBot="1">
      <c r="A158" s="70" t="s">
        <v>129</v>
      </c>
      <c r="B158" s="71" t="s">
        <v>130</v>
      </c>
      <c r="C158" s="72" t="s">
        <v>44</v>
      </c>
      <c r="D158" s="73"/>
      <c r="E158" s="73" t="s">
        <v>56</v>
      </c>
      <c r="F158" s="74">
        <v>4</v>
      </c>
      <c r="G158" s="75">
        <v>4</v>
      </c>
      <c r="H158" s="73" t="s">
        <v>41</v>
      </c>
      <c r="I158" s="76">
        <v>268.96221000000003</v>
      </c>
      <c r="J158" s="77">
        <v>225000</v>
      </c>
      <c r="K158" s="78">
        <v>286.61288999999999</v>
      </c>
      <c r="L158" s="67"/>
      <c r="M158" s="79" t="s">
        <v>42</v>
      </c>
      <c r="N158" s="80">
        <v>200310166</v>
      </c>
    </row>
    <row r="159" spans="1:14" ht="17.25" thickTop="1" thickBot="1">
      <c r="A159" s="70" t="s">
        <v>129</v>
      </c>
      <c r="B159" s="71" t="s">
        <v>130</v>
      </c>
      <c r="C159" s="72" t="s">
        <v>44</v>
      </c>
      <c r="D159" s="73"/>
      <c r="E159" s="73" t="s">
        <v>123</v>
      </c>
      <c r="F159" s="74">
        <v>4</v>
      </c>
      <c r="G159" s="75">
        <v>4</v>
      </c>
      <c r="H159" s="73" t="s">
        <v>41</v>
      </c>
      <c r="I159" s="76">
        <v>231.94506999999999</v>
      </c>
      <c r="J159" s="77">
        <v>357000</v>
      </c>
      <c r="K159" s="78">
        <v>246.75113999999999</v>
      </c>
      <c r="L159" s="67"/>
      <c r="M159" s="79" t="s">
        <v>42</v>
      </c>
      <c r="N159" s="80">
        <v>200310263</v>
      </c>
    </row>
    <row r="160" spans="1:14" ht="17.25" thickTop="1" thickBot="1">
      <c r="A160" s="70" t="s">
        <v>129</v>
      </c>
      <c r="B160" s="71" t="s">
        <v>130</v>
      </c>
      <c r="C160" s="72" t="s">
        <v>132</v>
      </c>
      <c r="D160" s="73"/>
      <c r="E160" s="73" t="s">
        <v>54</v>
      </c>
      <c r="F160" s="74">
        <v>54</v>
      </c>
      <c r="G160" s="75">
        <v>2</v>
      </c>
      <c r="H160" s="73" t="s">
        <v>41</v>
      </c>
      <c r="I160" s="76">
        <v>212.72877</v>
      </c>
      <c r="J160" s="77">
        <v>406000</v>
      </c>
      <c r="K160" s="78">
        <v>222.23294999999999</v>
      </c>
      <c r="L160" s="67"/>
      <c r="M160" s="79" t="s">
        <v>42</v>
      </c>
      <c r="N160" s="80">
        <v>200310545</v>
      </c>
    </row>
    <row r="161" spans="1:14" ht="17.25" thickTop="1" thickBot="1">
      <c r="A161" s="70" t="s">
        <v>129</v>
      </c>
      <c r="B161" s="71" t="s">
        <v>130</v>
      </c>
      <c r="C161" s="72" t="s">
        <v>132</v>
      </c>
      <c r="D161" s="73"/>
      <c r="E161" s="73" t="s">
        <v>56</v>
      </c>
      <c r="F161" s="74">
        <v>6</v>
      </c>
      <c r="G161" s="75">
        <v>6</v>
      </c>
      <c r="H161" s="73" t="s">
        <v>41</v>
      </c>
      <c r="I161" s="76">
        <v>263.08958999999999</v>
      </c>
      <c r="J161" s="77">
        <v>243000</v>
      </c>
      <c r="K161" s="78">
        <v>294.83658000000003</v>
      </c>
      <c r="L161" s="67"/>
      <c r="M161" s="79" t="s">
        <v>42</v>
      </c>
      <c r="N161" s="80">
        <v>200310554</v>
      </c>
    </row>
    <row r="162" spans="1:14" ht="17.25" thickTop="1" thickBot="1">
      <c r="A162" s="70" t="s">
        <v>133</v>
      </c>
      <c r="B162" s="71" t="s">
        <v>52</v>
      </c>
      <c r="C162" s="72" t="s">
        <v>134</v>
      </c>
      <c r="D162" s="73" t="s">
        <v>50</v>
      </c>
      <c r="E162" s="73" t="s">
        <v>54</v>
      </c>
      <c r="F162" s="74">
        <v>5</v>
      </c>
      <c r="G162" s="75">
        <v>5</v>
      </c>
      <c r="H162" s="73" t="s">
        <v>41</v>
      </c>
      <c r="I162" s="76">
        <v>224.59306000000001</v>
      </c>
      <c r="J162" s="77">
        <v>384000</v>
      </c>
      <c r="K162" s="78">
        <v>267.49630000000002</v>
      </c>
      <c r="L162" s="67"/>
      <c r="M162" s="79" t="s">
        <v>42</v>
      </c>
      <c r="N162" s="80">
        <v>200510313</v>
      </c>
    </row>
    <row r="163" spans="1:14" ht="17.25" thickTop="1" thickBot="1">
      <c r="A163" s="70" t="s">
        <v>133</v>
      </c>
      <c r="B163" s="71" t="s">
        <v>52</v>
      </c>
      <c r="C163" s="72" t="s">
        <v>134</v>
      </c>
      <c r="D163" s="73" t="s">
        <v>50</v>
      </c>
      <c r="E163" s="73" t="s">
        <v>56</v>
      </c>
      <c r="F163" s="74">
        <v>7</v>
      </c>
      <c r="G163" s="75">
        <v>7</v>
      </c>
      <c r="H163" s="73" t="s">
        <v>41</v>
      </c>
      <c r="I163" s="76">
        <v>413.5926</v>
      </c>
      <c r="J163" s="77">
        <v>18700</v>
      </c>
      <c r="K163" s="78">
        <v>451.25992000000002</v>
      </c>
      <c r="L163" s="67"/>
      <c r="M163" s="79" t="s">
        <v>42</v>
      </c>
      <c r="N163" s="80">
        <v>200510322</v>
      </c>
    </row>
    <row r="164" spans="1:14" ht="17.25" thickTop="1" thickBot="1">
      <c r="A164" s="70" t="s">
        <v>133</v>
      </c>
      <c r="B164" s="71" t="s">
        <v>52</v>
      </c>
      <c r="C164" s="72" t="s">
        <v>134</v>
      </c>
      <c r="D164" s="73" t="s">
        <v>50</v>
      </c>
      <c r="E164" s="73" t="s">
        <v>123</v>
      </c>
      <c r="F164" s="74">
        <v>60</v>
      </c>
      <c r="G164" s="75">
        <v>60</v>
      </c>
      <c r="H164" s="73" t="s">
        <v>41</v>
      </c>
      <c r="I164" s="76">
        <v>246.76307</v>
      </c>
      <c r="J164" s="77">
        <v>300000</v>
      </c>
      <c r="K164" s="78">
        <v>364.05097000000001</v>
      </c>
      <c r="L164" s="67"/>
      <c r="M164" s="79" t="s">
        <v>42</v>
      </c>
      <c r="N164" s="80">
        <v>200510649</v>
      </c>
    </row>
    <row r="165" spans="1:14" ht="17.25" thickTop="1" thickBot="1">
      <c r="A165" s="70" t="s">
        <v>133</v>
      </c>
      <c r="B165" s="71" t="s">
        <v>52</v>
      </c>
      <c r="C165" s="72" t="s">
        <v>135</v>
      </c>
      <c r="D165" s="73" t="s">
        <v>50</v>
      </c>
      <c r="E165" s="73" t="s">
        <v>54</v>
      </c>
      <c r="F165" s="74">
        <v>10</v>
      </c>
      <c r="G165" s="75">
        <v>2</v>
      </c>
      <c r="H165" s="73" t="s">
        <v>41</v>
      </c>
      <c r="I165" s="76">
        <v>245.77567999999999</v>
      </c>
      <c r="J165" s="77">
        <v>304000</v>
      </c>
      <c r="K165" s="78">
        <v>392.20846</v>
      </c>
      <c r="L165" s="67"/>
      <c r="M165" s="79" t="s">
        <v>42</v>
      </c>
      <c r="N165" s="80">
        <v>200511047</v>
      </c>
    </row>
    <row r="166" spans="1:14" ht="17.25" thickTop="1" thickBot="1">
      <c r="A166" s="70" t="s">
        <v>133</v>
      </c>
      <c r="B166" s="71" t="s">
        <v>52</v>
      </c>
      <c r="C166" s="72" t="s">
        <v>135</v>
      </c>
      <c r="D166" s="73" t="s">
        <v>50</v>
      </c>
      <c r="E166" s="73" t="s">
        <v>56</v>
      </c>
      <c r="F166" s="74">
        <v>4</v>
      </c>
      <c r="G166" s="75">
        <v>4</v>
      </c>
      <c r="H166" s="73" t="s">
        <v>41</v>
      </c>
      <c r="I166" s="76">
        <v>410.31601000000001</v>
      </c>
      <c r="J166" s="77">
        <v>20400</v>
      </c>
      <c r="K166" s="78">
        <v>431.55471</v>
      </c>
      <c r="L166" s="67"/>
      <c r="M166" s="79" t="s">
        <v>42</v>
      </c>
      <c r="N166" s="80">
        <v>200511056</v>
      </c>
    </row>
    <row r="167" spans="1:14" ht="17.25" thickTop="1" thickBot="1">
      <c r="A167" s="70" t="s">
        <v>133</v>
      </c>
      <c r="B167" s="71" t="s">
        <v>52</v>
      </c>
      <c r="C167" s="72" t="s">
        <v>135</v>
      </c>
      <c r="D167" s="73" t="s">
        <v>50</v>
      </c>
      <c r="E167" s="73" t="s">
        <v>123</v>
      </c>
      <c r="F167" s="74">
        <v>26</v>
      </c>
      <c r="G167" s="75">
        <v>26</v>
      </c>
      <c r="H167" s="73" t="s">
        <v>41</v>
      </c>
      <c r="I167" s="76">
        <v>269.92727000000002</v>
      </c>
      <c r="J167" s="77">
        <v>222000</v>
      </c>
      <c r="K167" s="78">
        <v>387.17592000000002</v>
      </c>
      <c r="L167" s="67"/>
      <c r="M167" s="79" t="s">
        <v>42</v>
      </c>
      <c r="N167" s="80">
        <v>200511065</v>
      </c>
    </row>
    <row r="168" spans="1:14" ht="17.25" thickTop="1" thickBot="1">
      <c r="A168" s="70" t="s">
        <v>133</v>
      </c>
      <c r="B168" s="71" t="s">
        <v>52</v>
      </c>
      <c r="C168" s="72" t="s">
        <v>125</v>
      </c>
      <c r="D168" s="73" t="s">
        <v>50</v>
      </c>
      <c r="E168" s="73" t="s">
        <v>54</v>
      </c>
      <c r="F168" s="74">
        <v>30</v>
      </c>
      <c r="G168" s="75">
        <v>13</v>
      </c>
      <c r="H168" s="73" t="s">
        <v>41</v>
      </c>
      <c r="I168" s="76">
        <v>219.18477999999999</v>
      </c>
      <c r="J168" s="77">
        <v>398000</v>
      </c>
      <c r="K168" s="78">
        <v>307.65863000000002</v>
      </c>
      <c r="L168" s="67"/>
      <c r="M168" s="79" t="s">
        <v>42</v>
      </c>
      <c r="N168" s="80">
        <v>200510331</v>
      </c>
    </row>
    <row r="169" spans="1:14" ht="17.25" thickTop="1" thickBot="1">
      <c r="A169" s="70" t="s">
        <v>133</v>
      </c>
      <c r="B169" s="71" t="s">
        <v>52</v>
      </c>
      <c r="C169" s="72" t="s">
        <v>125</v>
      </c>
      <c r="D169" s="73" t="s">
        <v>50</v>
      </c>
      <c r="E169" s="73" t="s">
        <v>56</v>
      </c>
      <c r="F169" s="74">
        <v>9</v>
      </c>
      <c r="G169" s="75">
        <v>9</v>
      </c>
      <c r="H169" s="73" t="s">
        <v>41</v>
      </c>
      <c r="I169" s="76">
        <v>411.03991000000002</v>
      </c>
      <c r="J169" s="77">
        <v>20000</v>
      </c>
      <c r="K169" s="78">
        <v>439.72795000000002</v>
      </c>
      <c r="L169" s="67"/>
      <c r="M169" s="79" t="s">
        <v>42</v>
      </c>
      <c r="N169" s="80">
        <v>200510349</v>
      </c>
    </row>
    <row r="170" spans="1:14" ht="17.25" thickTop="1" thickBot="1">
      <c r="A170" s="70" t="s">
        <v>133</v>
      </c>
      <c r="B170" s="71" t="s">
        <v>52</v>
      </c>
      <c r="C170" s="72" t="s">
        <v>125</v>
      </c>
      <c r="D170" s="73" t="s">
        <v>50</v>
      </c>
      <c r="E170" s="73" t="s">
        <v>123</v>
      </c>
      <c r="F170" s="74">
        <v>49</v>
      </c>
      <c r="G170" s="75">
        <v>49</v>
      </c>
      <c r="H170" s="73" t="s">
        <v>41</v>
      </c>
      <c r="I170" s="76">
        <v>276.90586999999999</v>
      </c>
      <c r="J170" s="77">
        <v>202000</v>
      </c>
      <c r="K170" s="78">
        <v>363.68407999999999</v>
      </c>
      <c r="L170" s="67"/>
      <c r="M170" s="79" t="s">
        <v>42</v>
      </c>
      <c r="N170" s="80">
        <v>200510658</v>
      </c>
    </row>
    <row r="171" spans="1:14" ht="17.25" thickTop="1" thickBot="1">
      <c r="A171" s="70" t="s">
        <v>133</v>
      </c>
      <c r="B171" s="71" t="s">
        <v>52</v>
      </c>
      <c r="C171" s="72" t="s">
        <v>136</v>
      </c>
      <c r="D171" s="73" t="s">
        <v>50</v>
      </c>
      <c r="E171" s="73" t="s">
        <v>54</v>
      </c>
      <c r="F171" s="74">
        <v>20</v>
      </c>
      <c r="G171" s="75" t="s">
        <v>121</v>
      </c>
      <c r="H171" s="73" t="s">
        <v>41</v>
      </c>
      <c r="I171" s="76" t="s">
        <v>121</v>
      </c>
      <c r="J171" s="75" t="s">
        <v>121</v>
      </c>
      <c r="K171" s="78" t="s">
        <v>121</v>
      </c>
      <c r="L171" s="67"/>
      <c r="M171" s="79" t="s">
        <v>42</v>
      </c>
      <c r="N171" s="80">
        <v>200511171</v>
      </c>
    </row>
    <row r="172" spans="1:14" ht="17.25" thickTop="1" thickBot="1">
      <c r="A172" s="70" t="s">
        <v>133</v>
      </c>
      <c r="B172" s="71" t="s">
        <v>52</v>
      </c>
      <c r="C172" s="72" t="s">
        <v>136</v>
      </c>
      <c r="D172" s="73" t="s">
        <v>50</v>
      </c>
      <c r="E172" s="73" t="s">
        <v>56</v>
      </c>
      <c r="F172" s="74">
        <v>4</v>
      </c>
      <c r="G172" s="75">
        <v>4</v>
      </c>
      <c r="H172" s="73" t="s">
        <v>41</v>
      </c>
      <c r="I172" s="76">
        <v>376.43218999999999</v>
      </c>
      <c r="J172" s="77">
        <v>43000</v>
      </c>
      <c r="K172" s="78">
        <v>393.49851999999998</v>
      </c>
      <c r="L172" s="67"/>
      <c r="M172" s="79" t="s">
        <v>42</v>
      </c>
      <c r="N172" s="80">
        <v>200511189</v>
      </c>
    </row>
    <row r="173" spans="1:14" ht="17.25" thickTop="1" thickBot="1">
      <c r="A173" s="70" t="s">
        <v>133</v>
      </c>
      <c r="B173" s="71" t="s">
        <v>52</v>
      </c>
      <c r="C173" s="72" t="s">
        <v>136</v>
      </c>
      <c r="D173" s="73" t="s">
        <v>50</v>
      </c>
      <c r="E173" s="73" t="s">
        <v>123</v>
      </c>
      <c r="F173" s="74">
        <v>20</v>
      </c>
      <c r="G173" s="75">
        <v>20</v>
      </c>
      <c r="H173" s="73" t="s">
        <v>41</v>
      </c>
      <c r="I173" s="76">
        <v>259.15917999999999</v>
      </c>
      <c r="J173" s="77">
        <v>256000</v>
      </c>
      <c r="K173" s="78">
        <v>341.05768999999998</v>
      </c>
      <c r="L173" s="67"/>
      <c r="M173" s="79" t="s">
        <v>42</v>
      </c>
      <c r="N173" s="80">
        <v>200511198</v>
      </c>
    </row>
    <row r="174" spans="1:14" ht="17.25" thickTop="1" thickBot="1">
      <c r="A174" s="70" t="s">
        <v>133</v>
      </c>
      <c r="B174" s="71" t="s">
        <v>52</v>
      </c>
      <c r="C174" s="72" t="s">
        <v>137</v>
      </c>
      <c r="D174" s="73" t="s">
        <v>50</v>
      </c>
      <c r="E174" s="73" t="s">
        <v>54</v>
      </c>
      <c r="F174" s="74">
        <v>40</v>
      </c>
      <c r="G174" s="75">
        <v>39</v>
      </c>
      <c r="H174" s="73" t="s">
        <v>41</v>
      </c>
      <c r="I174" s="76">
        <v>213.71548999999999</v>
      </c>
      <c r="J174" s="77">
        <v>405000</v>
      </c>
      <c r="K174" s="78">
        <v>331.41358000000002</v>
      </c>
      <c r="L174" s="67"/>
      <c r="M174" s="79" t="s">
        <v>42</v>
      </c>
      <c r="N174" s="80">
        <v>200510579</v>
      </c>
    </row>
    <row r="175" spans="1:14" ht="17.25" thickTop="1" thickBot="1">
      <c r="A175" s="70" t="s">
        <v>133</v>
      </c>
      <c r="B175" s="71" t="s">
        <v>52</v>
      </c>
      <c r="C175" s="72" t="s">
        <v>137</v>
      </c>
      <c r="D175" s="73" t="s">
        <v>50</v>
      </c>
      <c r="E175" s="73" t="s">
        <v>56</v>
      </c>
      <c r="F175" s="74">
        <v>6</v>
      </c>
      <c r="G175" s="75">
        <v>6</v>
      </c>
      <c r="H175" s="73" t="s">
        <v>41</v>
      </c>
      <c r="I175" s="76">
        <v>408.31396999999998</v>
      </c>
      <c r="J175" s="77">
        <v>21400</v>
      </c>
      <c r="K175" s="78">
        <v>423.82497000000001</v>
      </c>
      <c r="L175" s="67"/>
      <c r="M175" s="79" t="s">
        <v>42</v>
      </c>
      <c r="N175" s="80">
        <v>200510588</v>
      </c>
    </row>
    <row r="176" spans="1:14" ht="17.25" thickTop="1" thickBot="1">
      <c r="A176" s="70" t="s">
        <v>133</v>
      </c>
      <c r="B176" s="71" t="s">
        <v>52</v>
      </c>
      <c r="C176" s="72" t="s">
        <v>137</v>
      </c>
      <c r="D176" s="73" t="s">
        <v>50</v>
      </c>
      <c r="E176" s="73" t="s">
        <v>123</v>
      </c>
      <c r="F176" s="74">
        <v>9</v>
      </c>
      <c r="G176" s="75">
        <v>9</v>
      </c>
      <c r="H176" s="73" t="s">
        <v>41</v>
      </c>
      <c r="I176" s="76">
        <v>350.48892999999998</v>
      </c>
      <c r="J176" s="77">
        <v>67700</v>
      </c>
      <c r="K176" s="78">
        <v>368.06072999999998</v>
      </c>
      <c r="L176" s="67"/>
      <c r="M176" s="79" t="s">
        <v>42</v>
      </c>
      <c r="N176" s="80">
        <v>200510597</v>
      </c>
    </row>
    <row r="177" spans="1:14" ht="17.25" thickTop="1" thickBot="1">
      <c r="A177" s="70" t="s">
        <v>133</v>
      </c>
      <c r="B177" s="71" t="s">
        <v>52</v>
      </c>
      <c r="C177" s="72" t="s">
        <v>138</v>
      </c>
      <c r="D177" s="73" t="s">
        <v>50</v>
      </c>
      <c r="E177" s="73" t="s">
        <v>54</v>
      </c>
      <c r="F177" s="74">
        <v>10</v>
      </c>
      <c r="G177" s="75">
        <v>1</v>
      </c>
      <c r="H177" s="73" t="s">
        <v>41</v>
      </c>
      <c r="I177" s="76">
        <v>250.38828000000001</v>
      </c>
      <c r="J177" s="77">
        <v>287000</v>
      </c>
      <c r="K177" s="78">
        <v>250.38828000000001</v>
      </c>
      <c r="L177" s="67"/>
      <c r="M177" s="79" t="s">
        <v>42</v>
      </c>
      <c r="N177" s="80">
        <v>200510376</v>
      </c>
    </row>
    <row r="178" spans="1:14" ht="17.25" thickTop="1" thickBot="1">
      <c r="A178" s="70" t="s">
        <v>133</v>
      </c>
      <c r="B178" s="71" t="s">
        <v>52</v>
      </c>
      <c r="C178" s="72" t="s">
        <v>138</v>
      </c>
      <c r="D178" s="73" t="s">
        <v>50</v>
      </c>
      <c r="E178" s="73" t="s">
        <v>56</v>
      </c>
      <c r="F178" s="74">
        <v>6</v>
      </c>
      <c r="G178" s="75">
        <v>6</v>
      </c>
      <c r="H178" s="73" t="s">
        <v>41</v>
      </c>
      <c r="I178" s="76">
        <v>400.09188</v>
      </c>
      <c r="J178" s="77">
        <v>26100</v>
      </c>
      <c r="K178" s="78">
        <v>408.18801000000002</v>
      </c>
      <c r="L178" s="67"/>
      <c r="M178" s="79" t="s">
        <v>42</v>
      </c>
      <c r="N178" s="80">
        <v>200510385</v>
      </c>
    </row>
    <row r="179" spans="1:14" ht="17.25" thickTop="1" thickBot="1">
      <c r="A179" s="70" t="s">
        <v>133</v>
      </c>
      <c r="B179" s="71" t="s">
        <v>52</v>
      </c>
      <c r="C179" s="72" t="s">
        <v>139</v>
      </c>
      <c r="D179" s="73" t="s">
        <v>50</v>
      </c>
      <c r="E179" s="73" t="s">
        <v>123</v>
      </c>
      <c r="F179" s="74">
        <v>39</v>
      </c>
      <c r="G179" s="75">
        <v>39</v>
      </c>
      <c r="H179" s="73" t="s">
        <v>41</v>
      </c>
      <c r="I179" s="76">
        <v>252.89125000000001</v>
      </c>
      <c r="J179" s="77">
        <v>278000</v>
      </c>
      <c r="K179" s="78">
        <v>337.39247999999998</v>
      </c>
      <c r="L179" s="67"/>
      <c r="M179" s="79" t="s">
        <v>42</v>
      </c>
      <c r="N179" s="80">
        <v>200510394</v>
      </c>
    </row>
    <row r="180" spans="1:14" ht="17.25" thickTop="1" thickBot="1">
      <c r="A180" s="70" t="s">
        <v>133</v>
      </c>
      <c r="B180" s="71" t="s">
        <v>52</v>
      </c>
      <c r="C180" s="72" t="s">
        <v>140</v>
      </c>
      <c r="D180" s="73" t="s">
        <v>50</v>
      </c>
      <c r="E180" s="73" t="s">
        <v>54</v>
      </c>
      <c r="F180" s="74">
        <v>60</v>
      </c>
      <c r="G180" s="75">
        <v>60</v>
      </c>
      <c r="H180" s="73" t="s">
        <v>41</v>
      </c>
      <c r="I180" s="76">
        <v>234.05868000000001</v>
      </c>
      <c r="J180" s="77">
        <v>349000</v>
      </c>
      <c r="K180" s="78">
        <v>298.02420999999998</v>
      </c>
      <c r="L180" s="67"/>
      <c r="M180" s="79" t="s">
        <v>141</v>
      </c>
      <c r="N180" s="80">
        <v>200510782</v>
      </c>
    </row>
    <row r="181" spans="1:14" ht="17.25" thickTop="1" thickBot="1">
      <c r="A181" s="70" t="s">
        <v>133</v>
      </c>
      <c r="B181" s="71" t="s">
        <v>52</v>
      </c>
      <c r="C181" s="72" t="s">
        <v>140</v>
      </c>
      <c r="D181" s="73" t="s">
        <v>50</v>
      </c>
      <c r="E181" s="73" t="s">
        <v>56</v>
      </c>
      <c r="F181" s="74">
        <v>6</v>
      </c>
      <c r="G181" s="75">
        <v>6</v>
      </c>
      <c r="H181" s="73" t="s">
        <v>41</v>
      </c>
      <c r="I181" s="76">
        <v>415.28921000000003</v>
      </c>
      <c r="J181" s="77">
        <v>17900</v>
      </c>
      <c r="K181" s="78">
        <v>449.08397000000002</v>
      </c>
      <c r="L181" s="67"/>
      <c r="M181" s="79" t="s">
        <v>141</v>
      </c>
      <c r="N181" s="80">
        <v>200510791</v>
      </c>
    </row>
    <row r="182" spans="1:14" ht="17.25" thickTop="1" thickBot="1">
      <c r="A182" s="70" t="s">
        <v>133</v>
      </c>
      <c r="B182" s="71" t="s">
        <v>52</v>
      </c>
      <c r="C182" s="72" t="s">
        <v>142</v>
      </c>
      <c r="D182" s="73"/>
      <c r="E182" s="73" t="s">
        <v>54</v>
      </c>
      <c r="F182" s="74">
        <v>16</v>
      </c>
      <c r="G182" s="75" t="s">
        <v>121</v>
      </c>
      <c r="H182" s="73" t="s">
        <v>41</v>
      </c>
      <c r="I182" s="76" t="s">
        <v>121</v>
      </c>
      <c r="J182" s="75" t="s">
        <v>121</v>
      </c>
      <c r="K182" s="78" t="s">
        <v>121</v>
      </c>
      <c r="L182" s="67"/>
      <c r="M182" s="79" t="s">
        <v>55</v>
      </c>
      <c r="N182" s="80">
        <v>200510985</v>
      </c>
    </row>
    <row r="183" spans="1:14" ht="17.25" thickTop="1" thickBot="1">
      <c r="A183" s="70" t="s">
        <v>133</v>
      </c>
      <c r="B183" s="71" t="s">
        <v>52</v>
      </c>
      <c r="C183" s="72" t="s">
        <v>142</v>
      </c>
      <c r="D183" s="73"/>
      <c r="E183" s="73" t="s">
        <v>56</v>
      </c>
      <c r="F183" s="74">
        <v>4</v>
      </c>
      <c r="G183" s="75">
        <v>4</v>
      </c>
      <c r="H183" s="73" t="s">
        <v>41</v>
      </c>
      <c r="I183" s="76">
        <v>374.72403000000003</v>
      </c>
      <c r="J183" s="77">
        <v>44300</v>
      </c>
      <c r="K183" s="78">
        <v>402.17957999999999</v>
      </c>
      <c r="L183" s="67"/>
      <c r="M183" s="79" t="s">
        <v>55</v>
      </c>
      <c r="N183" s="80">
        <v>200510994</v>
      </c>
    </row>
    <row r="184" spans="1:14" ht="17.25" thickTop="1" thickBot="1">
      <c r="A184" s="70" t="s">
        <v>133</v>
      </c>
      <c r="B184" s="71" t="s">
        <v>52</v>
      </c>
      <c r="C184" s="72" t="s">
        <v>142</v>
      </c>
      <c r="D184" s="73"/>
      <c r="E184" s="73" t="s">
        <v>123</v>
      </c>
      <c r="F184" s="74">
        <v>20</v>
      </c>
      <c r="G184" s="75">
        <v>20</v>
      </c>
      <c r="H184" s="73" t="s">
        <v>41</v>
      </c>
      <c r="I184" s="76">
        <v>248.57075</v>
      </c>
      <c r="J184" s="77">
        <v>293000</v>
      </c>
      <c r="K184" s="78">
        <v>301.18389999999999</v>
      </c>
      <c r="L184" s="67"/>
      <c r="M184" s="79" t="s">
        <v>55</v>
      </c>
      <c r="N184" s="80">
        <v>200511002</v>
      </c>
    </row>
    <row r="185" spans="1:14" ht="17.25" thickTop="1" thickBot="1">
      <c r="A185" s="58" t="s">
        <v>143</v>
      </c>
      <c r="B185" s="59" t="s">
        <v>144</v>
      </c>
      <c r="C185" s="60" t="s">
        <v>39</v>
      </c>
      <c r="D185" s="61" t="s">
        <v>40</v>
      </c>
      <c r="E185" s="61"/>
      <c r="F185" s="62">
        <v>134</v>
      </c>
      <c r="G185" s="63">
        <v>134</v>
      </c>
      <c r="H185" s="61" t="s">
        <v>41</v>
      </c>
      <c r="I185" s="64">
        <v>219.94002</v>
      </c>
      <c r="J185" s="65">
        <v>396000</v>
      </c>
      <c r="K185" s="66">
        <v>264.12430000000001</v>
      </c>
      <c r="L185" s="67"/>
      <c r="M185" s="68" t="s">
        <v>145</v>
      </c>
      <c r="N185" s="69">
        <v>101530184</v>
      </c>
    </row>
    <row r="186" spans="1:14" ht="17.25" thickTop="1" thickBot="1">
      <c r="A186" s="58" t="s">
        <v>143</v>
      </c>
      <c r="B186" s="59" t="s">
        <v>144</v>
      </c>
      <c r="C186" s="60" t="s">
        <v>43</v>
      </c>
      <c r="D186" s="61" t="s">
        <v>40</v>
      </c>
      <c r="E186" s="61"/>
      <c r="F186" s="62">
        <v>134</v>
      </c>
      <c r="G186" s="63">
        <v>134</v>
      </c>
      <c r="H186" s="61" t="s">
        <v>41</v>
      </c>
      <c r="I186" s="64">
        <v>219.11318</v>
      </c>
      <c r="J186" s="65">
        <v>398000</v>
      </c>
      <c r="K186" s="66">
        <v>313.55518999999998</v>
      </c>
      <c r="L186" s="67"/>
      <c r="M186" s="68" t="s">
        <v>145</v>
      </c>
      <c r="N186" s="69">
        <v>101530193</v>
      </c>
    </row>
    <row r="187" spans="1:14" ht="17.25" thickTop="1" thickBot="1">
      <c r="A187" s="58" t="s">
        <v>143</v>
      </c>
      <c r="B187" s="59" t="s">
        <v>144</v>
      </c>
      <c r="C187" s="60" t="s">
        <v>44</v>
      </c>
      <c r="D187" s="61" t="s">
        <v>40</v>
      </c>
      <c r="E187" s="61"/>
      <c r="F187" s="62">
        <v>113</v>
      </c>
      <c r="G187" s="63">
        <v>113</v>
      </c>
      <c r="H187" s="61" t="s">
        <v>41</v>
      </c>
      <c r="I187" s="64">
        <v>256.35879999999997</v>
      </c>
      <c r="J187" s="65">
        <v>266000</v>
      </c>
      <c r="K187" s="66">
        <v>287.09636</v>
      </c>
      <c r="L187" s="67"/>
      <c r="M187" s="68" t="s">
        <v>145</v>
      </c>
      <c r="N187" s="69">
        <v>101530209</v>
      </c>
    </row>
    <row r="188" spans="1:14" ht="17.25" thickTop="1" thickBot="1">
      <c r="A188" s="58" t="s">
        <v>143</v>
      </c>
      <c r="B188" s="59" t="s">
        <v>144</v>
      </c>
      <c r="C188" s="60" t="s">
        <v>97</v>
      </c>
      <c r="D188" s="61"/>
      <c r="E188" s="61"/>
      <c r="F188" s="62">
        <v>62</v>
      </c>
      <c r="G188" s="63">
        <v>62</v>
      </c>
      <c r="H188" s="61" t="s">
        <v>41</v>
      </c>
      <c r="I188" s="64">
        <v>241.00716</v>
      </c>
      <c r="J188" s="65">
        <v>322000</v>
      </c>
      <c r="K188" s="66">
        <v>300.28782999999999</v>
      </c>
      <c r="L188" s="67"/>
      <c r="M188" s="68" t="s">
        <v>145</v>
      </c>
      <c r="N188" s="69">
        <v>101510462</v>
      </c>
    </row>
    <row r="189" spans="1:14" ht="17.25" thickTop="1" thickBot="1">
      <c r="A189" s="58" t="s">
        <v>143</v>
      </c>
      <c r="B189" s="59" t="s">
        <v>144</v>
      </c>
      <c r="C189" s="60" t="s">
        <v>45</v>
      </c>
      <c r="D189" s="61"/>
      <c r="E189" s="61"/>
      <c r="F189" s="62">
        <v>134</v>
      </c>
      <c r="G189" s="63">
        <v>134</v>
      </c>
      <c r="H189" s="61" t="s">
        <v>41</v>
      </c>
      <c r="I189" s="64">
        <v>244.88911999999999</v>
      </c>
      <c r="J189" s="65">
        <v>307000</v>
      </c>
      <c r="K189" s="66">
        <v>295.71541000000002</v>
      </c>
      <c r="L189" s="67"/>
      <c r="M189" s="68" t="s">
        <v>145</v>
      </c>
      <c r="N189" s="69">
        <v>101510365</v>
      </c>
    </row>
    <row r="190" spans="1:14" ht="17.25" thickTop="1" thickBot="1">
      <c r="A190" s="58" t="s">
        <v>143</v>
      </c>
      <c r="B190" s="59" t="s">
        <v>144</v>
      </c>
      <c r="C190" s="60" t="s">
        <v>46</v>
      </c>
      <c r="D190" s="61"/>
      <c r="E190" s="61"/>
      <c r="F190" s="62">
        <v>134</v>
      </c>
      <c r="G190" s="63">
        <v>134</v>
      </c>
      <c r="H190" s="61" t="s">
        <v>41</v>
      </c>
      <c r="I190" s="64">
        <v>232.78842</v>
      </c>
      <c r="J190" s="65">
        <v>354000</v>
      </c>
      <c r="K190" s="66">
        <v>296.62094000000002</v>
      </c>
      <c r="L190" s="67"/>
      <c r="M190" s="68" t="s">
        <v>145</v>
      </c>
      <c r="N190" s="69">
        <v>101510374</v>
      </c>
    </row>
    <row r="191" spans="1:14" ht="17.25" thickTop="1" thickBot="1">
      <c r="A191" s="58" t="s">
        <v>143</v>
      </c>
      <c r="B191" s="59" t="s">
        <v>144</v>
      </c>
      <c r="C191" s="60" t="s">
        <v>47</v>
      </c>
      <c r="D191" s="61"/>
      <c r="E191" s="61"/>
      <c r="F191" s="62">
        <v>113</v>
      </c>
      <c r="G191" s="63">
        <v>113</v>
      </c>
      <c r="H191" s="61" t="s">
        <v>41</v>
      </c>
      <c r="I191" s="64">
        <v>285.81457</v>
      </c>
      <c r="J191" s="65">
        <v>178000</v>
      </c>
      <c r="K191" s="66">
        <v>314.31502999999998</v>
      </c>
      <c r="L191" s="67"/>
      <c r="M191" s="68" t="s">
        <v>145</v>
      </c>
      <c r="N191" s="69">
        <v>101510392</v>
      </c>
    </row>
    <row r="192" spans="1:14" ht="17.25" thickTop="1" thickBot="1">
      <c r="A192" s="58" t="s">
        <v>143</v>
      </c>
      <c r="B192" s="59" t="s">
        <v>144</v>
      </c>
      <c r="C192" s="60" t="s">
        <v>39</v>
      </c>
      <c r="D192" s="61" t="s">
        <v>40</v>
      </c>
      <c r="E192" s="61"/>
      <c r="F192" s="62">
        <v>57</v>
      </c>
      <c r="G192" s="63">
        <v>57</v>
      </c>
      <c r="H192" s="61" t="s">
        <v>41</v>
      </c>
      <c r="I192" s="64">
        <v>236.42572999999999</v>
      </c>
      <c r="J192" s="65">
        <v>339000</v>
      </c>
      <c r="K192" s="66">
        <v>271.68576999999999</v>
      </c>
      <c r="L192" s="67"/>
      <c r="M192" s="68" t="s">
        <v>42</v>
      </c>
      <c r="N192" s="69">
        <v>101530272</v>
      </c>
    </row>
    <row r="193" spans="1:14" ht="17.25" thickTop="1" thickBot="1">
      <c r="A193" s="58" t="s">
        <v>143</v>
      </c>
      <c r="B193" s="59" t="s">
        <v>144</v>
      </c>
      <c r="C193" s="60" t="s">
        <v>43</v>
      </c>
      <c r="D193" s="61" t="s">
        <v>40</v>
      </c>
      <c r="E193" s="61"/>
      <c r="F193" s="62">
        <v>57</v>
      </c>
      <c r="G193" s="63">
        <v>57</v>
      </c>
      <c r="H193" s="61" t="s">
        <v>41</v>
      </c>
      <c r="I193" s="64">
        <v>240.45822000000001</v>
      </c>
      <c r="J193" s="65">
        <v>324000</v>
      </c>
      <c r="K193" s="66">
        <v>277.18786999999998</v>
      </c>
      <c r="L193" s="67"/>
      <c r="M193" s="68" t="s">
        <v>42</v>
      </c>
      <c r="N193" s="69">
        <v>101530245</v>
      </c>
    </row>
    <row r="194" spans="1:14" ht="17.25" thickTop="1" thickBot="1">
      <c r="A194" s="58" t="s">
        <v>143</v>
      </c>
      <c r="B194" s="59" t="s">
        <v>144</v>
      </c>
      <c r="C194" s="60" t="s">
        <v>45</v>
      </c>
      <c r="D194" s="61"/>
      <c r="E194" s="61"/>
      <c r="F194" s="62">
        <v>57</v>
      </c>
      <c r="G194" s="63">
        <v>57</v>
      </c>
      <c r="H194" s="61" t="s">
        <v>41</v>
      </c>
      <c r="I194" s="64">
        <v>265.83165000000002</v>
      </c>
      <c r="J194" s="65">
        <v>235000</v>
      </c>
      <c r="K194" s="66">
        <v>292.28215</v>
      </c>
      <c r="L194" s="67"/>
      <c r="M194" s="68" t="s">
        <v>42</v>
      </c>
      <c r="N194" s="69">
        <v>101510408</v>
      </c>
    </row>
    <row r="195" spans="1:14" ht="17.25" thickTop="1" thickBot="1">
      <c r="A195" s="58" t="s">
        <v>143</v>
      </c>
      <c r="B195" s="59" t="s">
        <v>144</v>
      </c>
      <c r="C195" s="60" t="s">
        <v>46</v>
      </c>
      <c r="D195" s="61"/>
      <c r="E195" s="61"/>
      <c r="F195" s="62">
        <v>57</v>
      </c>
      <c r="G195" s="63">
        <v>57</v>
      </c>
      <c r="H195" s="61" t="s">
        <v>41</v>
      </c>
      <c r="I195" s="64">
        <v>260.42513000000002</v>
      </c>
      <c r="J195" s="65">
        <v>252000</v>
      </c>
      <c r="K195" s="66">
        <v>314.77273000000002</v>
      </c>
      <c r="L195" s="67"/>
      <c r="M195" s="68" t="s">
        <v>42</v>
      </c>
      <c r="N195" s="69">
        <v>101510417</v>
      </c>
    </row>
    <row r="196" spans="1:14" ht="17.25" thickTop="1" thickBot="1">
      <c r="A196" s="58" t="s">
        <v>143</v>
      </c>
      <c r="B196" s="59" t="s">
        <v>144</v>
      </c>
      <c r="C196" s="60" t="s">
        <v>70</v>
      </c>
      <c r="D196" s="61" t="s">
        <v>40</v>
      </c>
      <c r="E196" s="61"/>
      <c r="F196" s="62">
        <v>88</v>
      </c>
      <c r="G196" s="63">
        <v>36</v>
      </c>
      <c r="H196" s="61" t="s">
        <v>41</v>
      </c>
      <c r="I196" s="64">
        <v>200.91381999999999</v>
      </c>
      <c r="J196" s="65">
        <v>410000</v>
      </c>
      <c r="K196" s="66">
        <v>251.91907</v>
      </c>
      <c r="L196" s="67"/>
      <c r="M196" s="68" t="s">
        <v>71</v>
      </c>
      <c r="N196" s="69">
        <v>101530333</v>
      </c>
    </row>
    <row r="197" spans="1:14" ht="17.25" thickTop="1" thickBot="1">
      <c r="A197" s="58" t="s">
        <v>143</v>
      </c>
      <c r="B197" s="59" t="s">
        <v>144</v>
      </c>
      <c r="C197" s="60" t="s">
        <v>72</v>
      </c>
      <c r="D197" s="61" t="s">
        <v>40</v>
      </c>
      <c r="E197" s="61"/>
      <c r="F197" s="62">
        <v>88</v>
      </c>
      <c r="G197" s="63">
        <v>14</v>
      </c>
      <c r="H197" s="61" t="s">
        <v>41</v>
      </c>
      <c r="I197" s="64">
        <v>196.51602</v>
      </c>
      <c r="J197" s="65">
        <v>411000</v>
      </c>
      <c r="K197" s="66">
        <v>238.73722000000001</v>
      </c>
      <c r="L197" s="67"/>
      <c r="M197" s="68" t="s">
        <v>71</v>
      </c>
      <c r="N197" s="69">
        <v>101530342</v>
      </c>
    </row>
    <row r="198" spans="1:14" ht="17.25" thickTop="1" thickBot="1">
      <c r="A198" s="58" t="s">
        <v>143</v>
      </c>
      <c r="B198" s="59" t="s">
        <v>144</v>
      </c>
      <c r="C198" s="60" t="s">
        <v>74</v>
      </c>
      <c r="D198" s="61"/>
      <c r="E198" s="61"/>
      <c r="F198" s="62">
        <v>88</v>
      </c>
      <c r="G198" s="63">
        <v>88</v>
      </c>
      <c r="H198" s="61" t="s">
        <v>41</v>
      </c>
      <c r="I198" s="64">
        <v>222.8201</v>
      </c>
      <c r="J198" s="65">
        <v>389000</v>
      </c>
      <c r="K198" s="66">
        <v>288.30480999999997</v>
      </c>
      <c r="L198" s="67"/>
      <c r="M198" s="68" t="s">
        <v>71</v>
      </c>
      <c r="N198" s="69">
        <v>101510505</v>
      </c>
    </row>
    <row r="199" spans="1:14" ht="17.25" thickTop="1" thickBot="1">
      <c r="A199" s="58" t="s">
        <v>143</v>
      </c>
      <c r="B199" s="59" t="s">
        <v>144</v>
      </c>
      <c r="C199" s="60" t="s">
        <v>75</v>
      </c>
      <c r="D199" s="61"/>
      <c r="E199" s="61"/>
      <c r="F199" s="62">
        <v>88</v>
      </c>
      <c r="G199" s="63">
        <v>88</v>
      </c>
      <c r="H199" s="61" t="s">
        <v>41</v>
      </c>
      <c r="I199" s="64">
        <v>213.71532999999999</v>
      </c>
      <c r="J199" s="65">
        <v>405000</v>
      </c>
      <c r="K199" s="66">
        <v>272.97854000000001</v>
      </c>
      <c r="L199" s="67"/>
      <c r="M199" s="68" t="s">
        <v>71</v>
      </c>
      <c r="N199" s="69">
        <v>101510514</v>
      </c>
    </row>
    <row r="200" spans="1:14" ht="17.25" thickTop="1" thickBot="1">
      <c r="A200" s="58" t="s">
        <v>146</v>
      </c>
      <c r="B200" s="59" t="s">
        <v>147</v>
      </c>
      <c r="C200" s="60" t="s">
        <v>39</v>
      </c>
      <c r="D200" s="61" t="s">
        <v>40</v>
      </c>
      <c r="E200" s="61"/>
      <c r="F200" s="62">
        <v>67</v>
      </c>
      <c r="G200" s="63">
        <v>67</v>
      </c>
      <c r="H200" s="61" t="s">
        <v>41</v>
      </c>
      <c r="I200" s="64">
        <v>209.98504</v>
      </c>
      <c r="J200" s="65">
        <v>407000</v>
      </c>
      <c r="K200" s="66">
        <v>251.2406</v>
      </c>
      <c r="L200" s="67"/>
      <c r="M200" s="68" t="s">
        <v>42</v>
      </c>
      <c r="N200" s="69">
        <v>101630014</v>
      </c>
    </row>
    <row r="201" spans="1:14" ht="17.25" thickTop="1" thickBot="1">
      <c r="A201" s="58" t="s">
        <v>146</v>
      </c>
      <c r="B201" s="59" t="s">
        <v>147</v>
      </c>
      <c r="C201" s="60" t="s">
        <v>43</v>
      </c>
      <c r="D201" s="61" t="s">
        <v>40</v>
      </c>
      <c r="E201" s="61"/>
      <c r="F201" s="62">
        <v>67</v>
      </c>
      <c r="G201" s="63">
        <v>67</v>
      </c>
      <c r="H201" s="61" t="s">
        <v>41</v>
      </c>
      <c r="I201" s="64">
        <v>212.09811999999999</v>
      </c>
      <c r="J201" s="65">
        <v>406000</v>
      </c>
      <c r="K201" s="66">
        <v>254.16664</v>
      </c>
      <c r="L201" s="67"/>
      <c r="M201" s="68" t="s">
        <v>42</v>
      </c>
      <c r="N201" s="69">
        <v>101630023</v>
      </c>
    </row>
    <row r="202" spans="1:14" ht="17.25" thickTop="1" thickBot="1">
      <c r="A202" s="58" t="s">
        <v>146</v>
      </c>
      <c r="B202" s="59" t="s">
        <v>147</v>
      </c>
      <c r="C202" s="60" t="s">
        <v>118</v>
      </c>
      <c r="D202" s="61" t="s">
        <v>40</v>
      </c>
      <c r="E202" s="61"/>
      <c r="F202" s="62">
        <v>57</v>
      </c>
      <c r="G202" s="63">
        <v>57</v>
      </c>
      <c r="H202" s="61" t="s">
        <v>41</v>
      </c>
      <c r="I202" s="64">
        <v>250.43848</v>
      </c>
      <c r="J202" s="65">
        <v>287000</v>
      </c>
      <c r="K202" s="66">
        <v>270.44231000000002</v>
      </c>
      <c r="L202" s="67"/>
      <c r="M202" s="68" t="s">
        <v>42</v>
      </c>
      <c r="N202" s="69">
        <v>101630041</v>
      </c>
    </row>
    <row r="203" spans="1:14" ht="17.25" thickTop="1" thickBot="1">
      <c r="A203" s="58" t="s">
        <v>146</v>
      </c>
      <c r="B203" s="59" t="s">
        <v>147</v>
      </c>
      <c r="C203" s="60" t="s">
        <v>45</v>
      </c>
      <c r="D203" s="61"/>
      <c r="E203" s="61"/>
      <c r="F203" s="62">
        <v>67</v>
      </c>
      <c r="G203" s="63">
        <v>67</v>
      </c>
      <c r="H203" s="61" t="s">
        <v>41</v>
      </c>
      <c r="I203" s="64">
        <v>241.94163</v>
      </c>
      <c r="J203" s="65">
        <v>318000</v>
      </c>
      <c r="K203" s="66">
        <v>276.58893999999998</v>
      </c>
      <c r="L203" s="67"/>
      <c r="M203" s="68" t="s">
        <v>42</v>
      </c>
      <c r="N203" s="69">
        <v>101610046</v>
      </c>
    </row>
    <row r="204" spans="1:14" ht="17.25" thickTop="1" thickBot="1">
      <c r="A204" s="58" t="s">
        <v>146</v>
      </c>
      <c r="B204" s="59" t="s">
        <v>147</v>
      </c>
      <c r="C204" s="60" t="s">
        <v>46</v>
      </c>
      <c r="D204" s="61"/>
      <c r="E204" s="61"/>
      <c r="F204" s="62">
        <v>67</v>
      </c>
      <c r="G204" s="63">
        <v>67</v>
      </c>
      <c r="H204" s="61" t="s">
        <v>41</v>
      </c>
      <c r="I204" s="64">
        <v>226.78967</v>
      </c>
      <c r="J204" s="65">
        <v>376000</v>
      </c>
      <c r="K204" s="66">
        <v>273.38797</v>
      </c>
      <c r="L204" s="67"/>
      <c r="M204" s="68" t="s">
        <v>42</v>
      </c>
      <c r="N204" s="69">
        <v>101610055</v>
      </c>
    </row>
    <row r="205" spans="1:14" ht="17.25" thickTop="1" thickBot="1">
      <c r="A205" s="58" t="s">
        <v>146</v>
      </c>
      <c r="B205" s="59" t="s">
        <v>147</v>
      </c>
      <c r="C205" s="60" t="s">
        <v>68</v>
      </c>
      <c r="D205" s="61"/>
      <c r="E205" s="61"/>
      <c r="F205" s="62">
        <v>57</v>
      </c>
      <c r="G205" s="63">
        <v>57</v>
      </c>
      <c r="H205" s="61" t="s">
        <v>41</v>
      </c>
      <c r="I205" s="64">
        <v>265.78532999999999</v>
      </c>
      <c r="J205" s="65">
        <v>235000</v>
      </c>
      <c r="K205" s="66">
        <v>318.70051999999998</v>
      </c>
      <c r="L205" s="67"/>
      <c r="M205" s="68" t="s">
        <v>42</v>
      </c>
      <c r="N205" s="69">
        <v>101610073</v>
      </c>
    </row>
    <row r="206" spans="1:14" ht="17.25" thickTop="1" thickBot="1">
      <c r="A206" s="70" t="s">
        <v>148</v>
      </c>
      <c r="B206" s="71" t="s">
        <v>106</v>
      </c>
      <c r="C206" s="72" t="s">
        <v>39</v>
      </c>
      <c r="D206" s="73"/>
      <c r="E206" s="73" t="s">
        <v>54</v>
      </c>
      <c r="F206" s="74">
        <v>16</v>
      </c>
      <c r="G206" s="75">
        <v>2</v>
      </c>
      <c r="H206" s="73" t="s">
        <v>41</v>
      </c>
      <c r="I206" s="76">
        <v>215.2859</v>
      </c>
      <c r="J206" s="77">
        <v>404000</v>
      </c>
      <c r="K206" s="78">
        <v>224.21111999999999</v>
      </c>
      <c r="L206" s="67"/>
      <c r="M206" s="79" t="s">
        <v>42</v>
      </c>
      <c r="N206" s="80">
        <v>200610296</v>
      </c>
    </row>
    <row r="207" spans="1:14" ht="17.25" thickTop="1" thickBot="1">
      <c r="A207" s="70" t="s">
        <v>148</v>
      </c>
      <c r="B207" s="71" t="s">
        <v>106</v>
      </c>
      <c r="C207" s="72" t="s">
        <v>39</v>
      </c>
      <c r="D207" s="73"/>
      <c r="E207" s="73" t="s">
        <v>123</v>
      </c>
      <c r="F207" s="74">
        <v>8</v>
      </c>
      <c r="G207" s="75">
        <v>8</v>
      </c>
      <c r="H207" s="73" t="s">
        <v>41</v>
      </c>
      <c r="I207" s="76">
        <v>268.01053000000002</v>
      </c>
      <c r="J207" s="77">
        <v>228000</v>
      </c>
      <c r="K207" s="78">
        <v>293.63808</v>
      </c>
      <c r="L207" s="67"/>
      <c r="M207" s="79" t="s">
        <v>42</v>
      </c>
      <c r="N207" s="80">
        <v>200610303</v>
      </c>
    </row>
    <row r="208" spans="1:14" ht="17.25" thickTop="1" thickBot="1">
      <c r="A208" s="70" t="s">
        <v>148</v>
      </c>
      <c r="B208" s="71" t="s">
        <v>106</v>
      </c>
      <c r="C208" s="72" t="s">
        <v>39</v>
      </c>
      <c r="D208" s="73"/>
      <c r="E208" s="73" t="s">
        <v>56</v>
      </c>
      <c r="F208" s="74">
        <v>4</v>
      </c>
      <c r="G208" s="75">
        <v>4</v>
      </c>
      <c r="H208" s="73" t="s">
        <v>41</v>
      </c>
      <c r="I208" s="76">
        <v>357.56794000000002</v>
      </c>
      <c r="J208" s="77">
        <v>60100</v>
      </c>
      <c r="K208" s="78">
        <v>378.27069999999998</v>
      </c>
      <c r="L208" s="67"/>
      <c r="M208" s="79" t="s">
        <v>42</v>
      </c>
      <c r="N208" s="80">
        <v>200611337</v>
      </c>
    </row>
    <row r="209" spans="1:14" ht="17.25" thickTop="1" thickBot="1">
      <c r="A209" s="70" t="s">
        <v>148</v>
      </c>
      <c r="B209" s="71" t="s">
        <v>106</v>
      </c>
      <c r="C209" s="72" t="s">
        <v>120</v>
      </c>
      <c r="D209" s="73"/>
      <c r="E209" s="73" t="s">
        <v>124</v>
      </c>
      <c r="F209" s="74">
        <v>12</v>
      </c>
      <c r="G209" s="75">
        <v>12</v>
      </c>
      <c r="H209" s="73" t="s">
        <v>41</v>
      </c>
      <c r="I209" s="76">
        <v>226.29640000000001</v>
      </c>
      <c r="J209" s="77">
        <v>378000</v>
      </c>
      <c r="K209" s="78">
        <v>278.57907</v>
      </c>
      <c r="L209" s="67"/>
      <c r="M209" s="79" t="s">
        <v>42</v>
      </c>
      <c r="N209" s="80">
        <v>200610948</v>
      </c>
    </row>
    <row r="210" spans="1:14" ht="17.25" thickTop="1" thickBot="1">
      <c r="A210" s="70" t="s">
        <v>148</v>
      </c>
      <c r="B210" s="71" t="s">
        <v>106</v>
      </c>
      <c r="C210" s="72" t="s">
        <v>43</v>
      </c>
      <c r="D210" s="73"/>
      <c r="E210" s="73" t="s">
        <v>54</v>
      </c>
      <c r="F210" s="74">
        <v>45</v>
      </c>
      <c r="G210" s="75">
        <v>20</v>
      </c>
      <c r="H210" s="73" t="s">
        <v>41</v>
      </c>
      <c r="I210" s="76">
        <v>217.23025000000001</v>
      </c>
      <c r="J210" s="77">
        <v>402000</v>
      </c>
      <c r="K210" s="78">
        <v>264.41154</v>
      </c>
      <c r="L210" s="67"/>
      <c r="M210" s="79" t="s">
        <v>42</v>
      </c>
      <c r="N210" s="80">
        <v>200610312</v>
      </c>
    </row>
    <row r="211" spans="1:14" ht="17.25" thickTop="1" thickBot="1">
      <c r="A211" s="70" t="s">
        <v>148</v>
      </c>
      <c r="B211" s="71" t="s">
        <v>106</v>
      </c>
      <c r="C211" s="72" t="s">
        <v>43</v>
      </c>
      <c r="D211" s="73"/>
      <c r="E211" s="73" t="s">
        <v>123</v>
      </c>
      <c r="F211" s="74">
        <v>8</v>
      </c>
      <c r="G211" s="75">
        <v>8</v>
      </c>
      <c r="H211" s="73" t="s">
        <v>41</v>
      </c>
      <c r="I211" s="76">
        <v>290.82681000000002</v>
      </c>
      <c r="J211" s="77">
        <v>166000</v>
      </c>
      <c r="K211" s="78">
        <v>307.12855000000002</v>
      </c>
      <c r="L211" s="67"/>
      <c r="M211" s="79" t="s">
        <v>42</v>
      </c>
      <c r="N211" s="80">
        <v>200610321</v>
      </c>
    </row>
    <row r="212" spans="1:14" ht="17.25" thickTop="1" thickBot="1">
      <c r="A212" s="70" t="s">
        <v>148</v>
      </c>
      <c r="B212" s="71" t="s">
        <v>106</v>
      </c>
      <c r="C212" s="72" t="s">
        <v>43</v>
      </c>
      <c r="D212" s="73"/>
      <c r="E212" s="73" t="s">
        <v>56</v>
      </c>
      <c r="F212" s="74">
        <v>7</v>
      </c>
      <c r="G212" s="75">
        <v>7</v>
      </c>
      <c r="H212" s="73" t="s">
        <v>41</v>
      </c>
      <c r="I212" s="76">
        <v>344.16685999999999</v>
      </c>
      <c r="J212" s="77">
        <v>75000</v>
      </c>
      <c r="K212" s="78">
        <v>378.50186000000002</v>
      </c>
      <c r="L212" s="67"/>
      <c r="M212" s="79" t="s">
        <v>42</v>
      </c>
      <c r="N212" s="80">
        <v>200611346</v>
      </c>
    </row>
    <row r="213" spans="1:14" ht="17.25" thickTop="1" thickBot="1">
      <c r="A213" s="70" t="s">
        <v>148</v>
      </c>
      <c r="B213" s="71" t="s">
        <v>106</v>
      </c>
      <c r="C213" s="72" t="s">
        <v>125</v>
      </c>
      <c r="D213" s="73"/>
      <c r="E213" s="73" t="s">
        <v>124</v>
      </c>
      <c r="F213" s="74">
        <v>10</v>
      </c>
      <c r="G213" s="75">
        <v>10</v>
      </c>
      <c r="H213" s="73" t="s">
        <v>41</v>
      </c>
      <c r="I213" s="76">
        <v>248.70203000000001</v>
      </c>
      <c r="J213" s="77">
        <v>293000</v>
      </c>
      <c r="K213" s="78">
        <v>276.98649</v>
      </c>
      <c r="L213" s="67"/>
      <c r="M213" s="79" t="s">
        <v>42</v>
      </c>
      <c r="N213" s="80">
        <v>200610957</v>
      </c>
    </row>
    <row r="214" spans="1:14" ht="17.25" thickTop="1" thickBot="1">
      <c r="A214" s="70" t="s">
        <v>148</v>
      </c>
      <c r="B214" s="71" t="s">
        <v>106</v>
      </c>
      <c r="C214" s="72" t="s">
        <v>149</v>
      </c>
      <c r="D214" s="73"/>
      <c r="E214" s="73" t="s">
        <v>54</v>
      </c>
      <c r="F214" s="74">
        <v>12</v>
      </c>
      <c r="G214" s="75" t="s">
        <v>121</v>
      </c>
      <c r="H214" s="73" t="s">
        <v>41</v>
      </c>
      <c r="I214" s="76" t="s">
        <v>121</v>
      </c>
      <c r="J214" s="75" t="s">
        <v>121</v>
      </c>
      <c r="K214" s="78" t="s">
        <v>121</v>
      </c>
      <c r="L214" s="67"/>
      <c r="M214" s="79" t="s">
        <v>42</v>
      </c>
      <c r="N214" s="80">
        <v>200611637</v>
      </c>
    </row>
    <row r="215" spans="1:14" ht="17.25" thickTop="1" thickBot="1">
      <c r="A215" s="70" t="s">
        <v>148</v>
      </c>
      <c r="B215" s="71" t="s">
        <v>106</v>
      </c>
      <c r="C215" s="72" t="s">
        <v>149</v>
      </c>
      <c r="D215" s="73"/>
      <c r="E215" s="73" t="s">
        <v>56</v>
      </c>
      <c r="F215" s="74">
        <v>3</v>
      </c>
      <c r="G215" s="75">
        <v>3</v>
      </c>
      <c r="H215" s="73" t="s">
        <v>41</v>
      </c>
      <c r="I215" s="76">
        <v>306.45764000000003</v>
      </c>
      <c r="J215" s="77">
        <v>133000</v>
      </c>
      <c r="K215" s="78">
        <v>324.1884</v>
      </c>
      <c r="L215" s="67"/>
      <c r="M215" s="79" t="s">
        <v>42</v>
      </c>
      <c r="N215" s="80">
        <v>200611646</v>
      </c>
    </row>
    <row r="216" spans="1:14" ht="17.25" thickTop="1" thickBot="1">
      <c r="A216" s="70" t="s">
        <v>148</v>
      </c>
      <c r="B216" s="71" t="s">
        <v>106</v>
      </c>
      <c r="C216" s="72" t="s">
        <v>149</v>
      </c>
      <c r="D216" s="73"/>
      <c r="E216" s="73" t="s">
        <v>124</v>
      </c>
      <c r="F216" s="74">
        <v>9</v>
      </c>
      <c r="G216" s="75">
        <v>3</v>
      </c>
      <c r="H216" s="73" t="s">
        <v>41</v>
      </c>
      <c r="I216" s="76">
        <v>224.46236999999999</v>
      </c>
      <c r="J216" s="77">
        <v>384000</v>
      </c>
      <c r="K216" s="78">
        <v>234.45764</v>
      </c>
      <c r="L216" s="67"/>
      <c r="M216" s="79" t="s">
        <v>42</v>
      </c>
      <c r="N216" s="80">
        <v>200611655</v>
      </c>
    </row>
    <row r="217" spans="1:14" ht="17.25" thickTop="1" thickBot="1">
      <c r="A217" s="70" t="s">
        <v>148</v>
      </c>
      <c r="B217" s="71" t="s">
        <v>106</v>
      </c>
      <c r="C217" s="72" t="s">
        <v>149</v>
      </c>
      <c r="D217" s="73"/>
      <c r="E217" s="73" t="s">
        <v>123</v>
      </c>
      <c r="F217" s="74">
        <v>6</v>
      </c>
      <c r="G217" s="75">
        <v>6</v>
      </c>
      <c r="H217" s="73" t="s">
        <v>41</v>
      </c>
      <c r="I217" s="76">
        <v>251.38972999999999</v>
      </c>
      <c r="J217" s="77">
        <v>283000</v>
      </c>
      <c r="K217" s="78">
        <v>288.39879999999999</v>
      </c>
      <c r="L217" s="67"/>
      <c r="M217" s="79" t="s">
        <v>42</v>
      </c>
      <c r="N217" s="80">
        <v>200611673</v>
      </c>
    </row>
    <row r="218" spans="1:14" ht="17.25" thickTop="1" thickBot="1">
      <c r="A218" s="70" t="s">
        <v>148</v>
      </c>
      <c r="B218" s="71" t="s">
        <v>106</v>
      </c>
      <c r="C218" s="72" t="s">
        <v>150</v>
      </c>
      <c r="D218" s="73"/>
      <c r="E218" s="73" t="s">
        <v>54</v>
      </c>
      <c r="F218" s="74">
        <v>17</v>
      </c>
      <c r="G218" s="75">
        <v>10</v>
      </c>
      <c r="H218" s="73" t="s">
        <v>41</v>
      </c>
      <c r="I218" s="76">
        <v>200.83179999999999</v>
      </c>
      <c r="J218" s="77">
        <v>410000</v>
      </c>
      <c r="K218" s="78">
        <v>243.05788000000001</v>
      </c>
      <c r="L218" s="67"/>
      <c r="M218" s="79" t="s">
        <v>55</v>
      </c>
      <c r="N218" s="80">
        <v>200610603</v>
      </c>
    </row>
    <row r="219" spans="1:14" ht="17.25" thickTop="1" thickBot="1">
      <c r="A219" s="70" t="s">
        <v>148</v>
      </c>
      <c r="B219" s="71" t="s">
        <v>106</v>
      </c>
      <c r="C219" s="72" t="s">
        <v>150</v>
      </c>
      <c r="D219" s="73"/>
      <c r="E219" s="73" t="s">
        <v>123</v>
      </c>
      <c r="F219" s="74">
        <v>6</v>
      </c>
      <c r="G219" s="75">
        <v>6</v>
      </c>
      <c r="H219" s="73" t="s">
        <v>41</v>
      </c>
      <c r="I219" s="76">
        <v>274.43142999999998</v>
      </c>
      <c r="J219" s="77">
        <v>209000</v>
      </c>
      <c r="K219" s="78">
        <v>325.86016999999998</v>
      </c>
      <c r="L219" s="67"/>
      <c r="M219" s="79" t="s">
        <v>55</v>
      </c>
      <c r="N219" s="80">
        <v>200610612</v>
      </c>
    </row>
    <row r="220" spans="1:14" ht="17.25" thickTop="1" thickBot="1">
      <c r="A220" s="70" t="s">
        <v>148</v>
      </c>
      <c r="B220" s="71" t="s">
        <v>106</v>
      </c>
      <c r="C220" s="72" t="s">
        <v>150</v>
      </c>
      <c r="D220" s="73"/>
      <c r="E220" s="73" t="s">
        <v>56</v>
      </c>
      <c r="F220" s="74">
        <v>3</v>
      </c>
      <c r="G220" s="75">
        <v>3</v>
      </c>
      <c r="H220" s="73" t="s">
        <v>41</v>
      </c>
      <c r="I220" s="76">
        <v>347.97122000000002</v>
      </c>
      <c r="J220" s="77">
        <v>70600</v>
      </c>
      <c r="K220" s="78">
        <v>349.10694000000001</v>
      </c>
      <c r="L220" s="67"/>
      <c r="M220" s="79" t="s">
        <v>55</v>
      </c>
      <c r="N220" s="80">
        <v>200611461</v>
      </c>
    </row>
    <row r="221" spans="1:14" ht="17.25" thickTop="1" thickBot="1">
      <c r="A221" s="70" t="s">
        <v>148</v>
      </c>
      <c r="B221" s="71" t="s">
        <v>106</v>
      </c>
      <c r="C221" s="72" t="s">
        <v>151</v>
      </c>
      <c r="D221" s="73"/>
      <c r="E221" s="73" t="s">
        <v>124</v>
      </c>
      <c r="F221" s="74">
        <v>4</v>
      </c>
      <c r="G221" s="75">
        <v>4</v>
      </c>
      <c r="H221" s="73" t="s">
        <v>41</v>
      </c>
      <c r="I221" s="76">
        <v>230.53761</v>
      </c>
      <c r="J221" s="77">
        <v>363000</v>
      </c>
      <c r="K221" s="78">
        <v>270.73692</v>
      </c>
      <c r="L221" s="67"/>
      <c r="M221" s="79" t="s">
        <v>55</v>
      </c>
      <c r="N221" s="80">
        <v>200611064</v>
      </c>
    </row>
    <row r="222" spans="1:14" ht="17.25" thickTop="1" thickBot="1">
      <c r="A222" s="70" t="s">
        <v>148</v>
      </c>
      <c r="B222" s="71" t="s">
        <v>106</v>
      </c>
      <c r="C222" s="72" t="s">
        <v>131</v>
      </c>
      <c r="D222" s="73"/>
      <c r="E222" s="73" t="s">
        <v>54</v>
      </c>
      <c r="F222" s="74">
        <v>5</v>
      </c>
      <c r="G222" s="75" t="s">
        <v>121</v>
      </c>
      <c r="H222" s="73" t="s">
        <v>41</v>
      </c>
      <c r="I222" s="76" t="s">
        <v>121</v>
      </c>
      <c r="J222" s="75" t="s">
        <v>121</v>
      </c>
      <c r="K222" s="78" t="s">
        <v>121</v>
      </c>
      <c r="L222" s="67"/>
      <c r="M222" s="79" t="s">
        <v>152</v>
      </c>
      <c r="N222" s="80">
        <v>200610675</v>
      </c>
    </row>
    <row r="223" spans="1:14" ht="17.25" thickTop="1" thickBot="1">
      <c r="A223" s="70" t="s">
        <v>148</v>
      </c>
      <c r="B223" s="71" t="s">
        <v>106</v>
      </c>
      <c r="C223" s="72" t="s">
        <v>131</v>
      </c>
      <c r="D223" s="73"/>
      <c r="E223" s="73" t="s">
        <v>123</v>
      </c>
      <c r="F223" s="74">
        <v>9</v>
      </c>
      <c r="G223" s="75">
        <v>9</v>
      </c>
      <c r="H223" s="73" t="s">
        <v>41</v>
      </c>
      <c r="I223" s="76">
        <v>237.95278999999999</v>
      </c>
      <c r="J223" s="77">
        <v>334000</v>
      </c>
      <c r="K223" s="78">
        <v>321.56008000000003</v>
      </c>
      <c r="L223" s="67"/>
      <c r="M223" s="79" t="s">
        <v>152</v>
      </c>
      <c r="N223" s="80">
        <v>200610684</v>
      </c>
    </row>
    <row r="224" spans="1:14" ht="17.25" thickTop="1" thickBot="1">
      <c r="A224" s="70" t="s">
        <v>148</v>
      </c>
      <c r="B224" s="71" t="s">
        <v>106</v>
      </c>
      <c r="C224" s="72" t="s">
        <v>131</v>
      </c>
      <c r="D224" s="73"/>
      <c r="E224" s="73" t="s">
        <v>124</v>
      </c>
      <c r="F224" s="74">
        <v>13</v>
      </c>
      <c r="G224" s="75">
        <v>9</v>
      </c>
      <c r="H224" s="73" t="s">
        <v>41</v>
      </c>
      <c r="I224" s="76">
        <v>215.85846000000001</v>
      </c>
      <c r="J224" s="77">
        <v>403000</v>
      </c>
      <c r="K224" s="78">
        <v>234.97278</v>
      </c>
      <c r="L224" s="67"/>
      <c r="M224" s="79" t="s">
        <v>152</v>
      </c>
      <c r="N224" s="80">
        <v>200611082</v>
      </c>
    </row>
    <row r="225" spans="1:14" ht="17.25" thickTop="1" thickBot="1">
      <c r="A225" s="70" t="s">
        <v>148</v>
      </c>
      <c r="B225" s="71" t="s">
        <v>106</v>
      </c>
      <c r="C225" s="72" t="s">
        <v>131</v>
      </c>
      <c r="D225" s="73"/>
      <c r="E225" s="73" t="s">
        <v>56</v>
      </c>
      <c r="F225" s="74">
        <v>3</v>
      </c>
      <c r="G225" s="75">
        <v>3</v>
      </c>
      <c r="H225" s="73" t="s">
        <v>41</v>
      </c>
      <c r="I225" s="76">
        <v>338.82637</v>
      </c>
      <c r="J225" s="77">
        <v>81800</v>
      </c>
      <c r="K225" s="78">
        <v>367.15415000000002</v>
      </c>
      <c r="L225" s="67"/>
      <c r="M225" s="79" t="s">
        <v>152</v>
      </c>
      <c r="N225" s="80">
        <v>200611497</v>
      </c>
    </row>
    <row r="226" spans="1:14" ht="17.25" thickTop="1" thickBot="1">
      <c r="A226" s="70" t="s">
        <v>148</v>
      </c>
      <c r="B226" s="71" t="s">
        <v>106</v>
      </c>
      <c r="C226" s="72" t="s">
        <v>153</v>
      </c>
      <c r="D226" s="73"/>
      <c r="E226" s="73" t="s">
        <v>54</v>
      </c>
      <c r="F226" s="74">
        <v>5</v>
      </c>
      <c r="G226" s="75" t="s">
        <v>121</v>
      </c>
      <c r="H226" s="73" t="s">
        <v>41</v>
      </c>
      <c r="I226" s="76" t="s">
        <v>121</v>
      </c>
      <c r="J226" s="75" t="s">
        <v>121</v>
      </c>
      <c r="K226" s="78" t="s">
        <v>121</v>
      </c>
      <c r="L226" s="67"/>
      <c r="M226" s="79" t="s">
        <v>152</v>
      </c>
      <c r="N226" s="80">
        <v>200610693</v>
      </c>
    </row>
    <row r="227" spans="1:14" ht="17.25" thickTop="1" thickBot="1">
      <c r="A227" s="70" t="s">
        <v>148</v>
      </c>
      <c r="B227" s="71" t="s">
        <v>106</v>
      </c>
      <c r="C227" s="72" t="s">
        <v>153</v>
      </c>
      <c r="D227" s="73"/>
      <c r="E227" s="73" t="s">
        <v>123</v>
      </c>
      <c r="F227" s="74">
        <v>8</v>
      </c>
      <c r="G227" s="75">
        <v>8</v>
      </c>
      <c r="H227" s="73" t="s">
        <v>41</v>
      </c>
      <c r="I227" s="76">
        <v>237.76698999999999</v>
      </c>
      <c r="J227" s="77">
        <v>334000</v>
      </c>
      <c r="K227" s="78">
        <v>309.65456999999998</v>
      </c>
      <c r="L227" s="67"/>
      <c r="M227" s="79" t="s">
        <v>152</v>
      </c>
      <c r="N227" s="80">
        <v>200610709</v>
      </c>
    </row>
    <row r="228" spans="1:14" ht="17.25" thickTop="1" thickBot="1">
      <c r="A228" s="70" t="s">
        <v>148</v>
      </c>
      <c r="B228" s="71" t="s">
        <v>106</v>
      </c>
      <c r="C228" s="72" t="s">
        <v>153</v>
      </c>
      <c r="D228" s="73"/>
      <c r="E228" s="73" t="s">
        <v>56</v>
      </c>
      <c r="F228" s="74">
        <v>3</v>
      </c>
      <c r="G228" s="75">
        <v>3</v>
      </c>
      <c r="H228" s="73" t="s">
        <v>41</v>
      </c>
      <c r="I228" s="76">
        <v>314.11711000000003</v>
      </c>
      <c r="J228" s="77">
        <v>119000</v>
      </c>
      <c r="K228" s="78">
        <v>320.31513000000001</v>
      </c>
      <c r="L228" s="67"/>
      <c r="M228" s="79" t="s">
        <v>152</v>
      </c>
      <c r="N228" s="80">
        <v>200611504</v>
      </c>
    </row>
    <row r="229" spans="1:14" ht="17.25" thickTop="1" thickBot="1">
      <c r="A229" s="70" t="s">
        <v>148</v>
      </c>
      <c r="B229" s="71" t="s">
        <v>106</v>
      </c>
      <c r="C229" s="72" t="s">
        <v>154</v>
      </c>
      <c r="D229" s="73"/>
      <c r="E229" s="73" t="s">
        <v>124</v>
      </c>
      <c r="F229" s="74">
        <v>14</v>
      </c>
      <c r="G229" s="75">
        <v>3</v>
      </c>
      <c r="H229" s="73" t="s">
        <v>41</v>
      </c>
      <c r="I229" s="76">
        <v>222.49241000000001</v>
      </c>
      <c r="J229" s="77">
        <v>390000</v>
      </c>
      <c r="K229" s="78">
        <v>230.94317000000001</v>
      </c>
      <c r="L229" s="67"/>
      <c r="M229" s="79" t="s">
        <v>152</v>
      </c>
      <c r="N229" s="80">
        <v>200611091</v>
      </c>
    </row>
    <row r="230" spans="1:14" ht="17.25" thickTop="1" thickBot="1">
      <c r="A230" s="70" t="s">
        <v>148</v>
      </c>
      <c r="B230" s="71" t="s">
        <v>106</v>
      </c>
      <c r="C230" s="72" t="s">
        <v>155</v>
      </c>
      <c r="D230" s="73"/>
      <c r="E230" s="73" t="s">
        <v>54</v>
      </c>
      <c r="F230" s="74">
        <v>5</v>
      </c>
      <c r="G230" s="75" t="s">
        <v>121</v>
      </c>
      <c r="H230" s="73" t="s">
        <v>41</v>
      </c>
      <c r="I230" s="76" t="s">
        <v>121</v>
      </c>
      <c r="J230" s="75" t="s">
        <v>121</v>
      </c>
      <c r="K230" s="78" t="s">
        <v>121</v>
      </c>
      <c r="L230" s="67"/>
      <c r="M230" s="79" t="s">
        <v>152</v>
      </c>
      <c r="N230" s="80">
        <v>200610718</v>
      </c>
    </row>
    <row r="231" spans="1:14" ht="17.25" thickTop="1" thickBot="1">
      <c r="A231" s="70" t="s">
        <v>148</v>
      </c>
      <c r="B231" s="71" t="s">
        <v>106</v>
      </c>
      <c r="C231" s="72" t="s">
        <v>155</v>
      </c>
      <c r="D231" s="73"/>
      <c r="E231" s="73" t="s">
        <v>123</v>
      </c>
      <c r="F231" s="74">
        <v>8</v>
      </c>
      <c r="G231" s="75">
        <v>8</v>
      </c>
      <c r="H231" s="73" t="s">
        <v>41</v>
      </c>
      <c r="I231" s="76">
        <v>233.88518999999999</v>
      </c>
      <c r="J231" s="77">
        <v>349000</v>
      </c>
      <c r="K231" s="78">
        <v>316.92930999999999</v>
      </c>
      <c r="L231" s="67"/>
      <c r="M231" s="79" t="s">
        <v>152</v>
      </c>
      <c r="N231" s="80">
        <v>200610727</v>
      </c>
    </row>
    <row r="232" spans="1:14" ht="17.25" thickTop="1" thickBot="1">
      <c r="A232" s="70" t="s">
        <v>148</v>
      </c>
      <c r="B232" s="71" t="s">
        <v>106</v>
      </c>
      <c r="C232" s="72" t="s">
        <v>155</v>
      </c>
      <c r="D232" s="73"/>
      <c r="E232" s="73" t="s">
        <v>56</v>
      </c>
      <c r="F232" s="74">
        <v>3</v>
      </c>
      <c r="G232" s="75">
        <v>3</v>
      </c>
      <c r="H232" s="73" t="s">
        <v>41</v>
      </c>
      <c r="I232" s="76">
        <v>322.86604999999997</v>
      </c>
      <c r="J232" s="77">
        <v>104000</v>
      </c>
      <c r="K232" s="78">
        <v>357.32173</v>
      </c>
      <c r="L232" s="67"/>
      <c r="M232" s="79" t="s">
        <v>152</v>
      </c>
      <c r="N232" s="80">
        <v>200611513</v>
      </c>
    </row>
    <row r="233" spans="1:14" ht="17.25" thickTop="1" thickBot="1">
      <c r="A233" s="70" t="s">
        <v>148</v>
      </c>
      <c r="B233" s="71" t="s">
        <v>106</v>
      </c>
      <c r="C233" s="72" t="s">
        <v>156</v>
      </c>
      <c r="D233" s="73"/>
      <c r="E233" s="73" t="s">
        <v>124</v>
      </c>
      <c r="F233" s="74">
        <v>14</v>
      </c>
      <c r="G233" s="75">
        <v>2</v>
      </c>
      <c r="H233" s="73" t="s">
        <v>41</v>
      </c>
      <c r="I233" s="76">
        <v>227.18889999999999</v>
      </c>
      <c r="J233" s="77">
        <v>375000</v>
      </c>
      <c r="K233" s="78">
        <v>228.81545</v>
      </c>
      <c r="L233" s="67"/>
      <c r="M233" s="79" t="s">
        <v>152</v>
      </c>
      <c r="N233" s="80">
        <v>200611107</v>
      </c>
    </row>
    <row r="234" spans="1:14" ht="17.25" thickTop="1" thickBot="1">
      <c r="A234" s="70" t="s">
        <v>148</v>
      </c>
      <c r="B234" s="71" t="s">
        <v>106</v>
      </c>
      <c r="C234" s="72" t="s">
        <v>157</v>
      </c>
      <c r="D234" s="73"/>
      <c r="E234" s="73" t="s">
        <v>54</v>
      </c>
      <c r="F234" s="74">
        <v>2</v>
      </c>
      <c r="G234" s="75" t="s">
        <v>121</v>
      </c>
      <c r="H234" s="73" t="s">
        <v>41</v>
      </c>
      <c r="I234" s="76" t="s">
        <v>121</v>
      </c>
      <c r="J234" s="75" t="s">
        <v>121</v>
      </c>
      <c r="K234" s="78" t="s">
        <v>121</v>
      </c>
      <c r="L234" s="67"/>
      <c r="M234" s="79" t="s">
        <v>152</v>
      </c>
      <c r="N234" s="80">
        <v>200610736</v>
      </c>
    </row>
    <row r="235" spans="1:14" ht="17.25" thickTop="1" thickBot="1">
      <c r="A235" s="70" t="s">
        <v>148</v>
      </c>
      <c r="B235" s="71" t="s">
        <v>106</v>
      </c>
      <c r="C235" s="72" t="s">
        <v>157</v>
      </c>
      <c r="D235" s="73"/>
      <c r="E235" s="73" t="s">
        <v>123</v>
      </c>
      <c r="F235" s="74">
        <v>16</v>
      </c>
      <c r="G235" s="75">
        <v>12</v>
      </c>
      <c r="H235" s="73" t="s">
        <v>41</v>
      </c>
      <c r="I235" s="76">
        <v>204.51052000000001</v>
      </c>
      <c r="J235" s="77">
        <v>409000</v>
      </c>
      <c r="K235" s="78">
        <v>269.05932000000001</v>
      </c>
      <c r="L235" s="67"/>
      <c r="M235" s="79" t="s">
        <v>152</v>
      </c>
      <c r="N235" s="80">
        <v>200610745</v>
      </c>
    </row>
    <row r="236" spans="1:14" ht="17.25" thickTop="1" thickBot="1">
      <c r="A236" s="70" t="s">
        <v>148</v>
      </c>
      <c r="B236" s="71" t="s">
        <v>106</v>
      </c>
      <c r="C236" s="72" t="s">
        <v>157</v>
      </c>
      <c r="D236" s="73"/>
      <c r="E236" s="73" t="s">
        <v>56</v>
      </c>
      <c r="F236" s="74">
        <v>2</v>
      </c>
      <c r="G236" s="75">
        <v>2</v>
      </c>
      <c r="H236" s="73" t="s">
        <v>41</v>
      </c>
      <c r="I236" s="76">
        <v>311.73487</v>
      </c>
      <c r="J236" s="77">
        <v>123000</v>
      </c>
      <c r="K236" s="78">
        <v>313.48003999999997</v>
      </c>
      <c r="L236" s="67"/>
      <c r="M236" s="79" t="s">
        <v>152</v>
      </c>
      <c r="N236" s="80">
        <v>200611522</v>
      </c>
    </row>
    <row r="237" spans="1:14" ht="17.25" thickTop="1" thickBot="1">
      <c r="A237" s="70" t="s">
        <v>148</v>
      </c>
      <c r="B237" s="71" t="s">
        <v>106</v>
      </c>
      <c r="C237" s="72" t="s">
        <v>93</v>
      </c>
      <c r="D237" s="73"/>
      <c r="E237" s="73" t="s">
        <v>54</v>
      </c>
      <c r="F237" s="74">
        <v>17</v>
      </c>
      <c r="G237" s="75">
        <v>13</v>
      </c>
      <c r="H237" s="73" t="s">
        <v>41</v>
      </c>
      <c r="I237" s="76">
        <v>203.81195</v>
      </c>
      <c r="J237" s="77">
        <v>409000</v>
      </c>
      <c r="K237" s="78">
        <v>245.03457</v>
      </c>
      <c r="L237" s="67"/>
      <c r="M237" s="79" t="s">
        <v>152</v>
      </c>
      <c r="N237" s="80">
        <v>200610754</v>
      </c>
    </row>
    <row r="238" spans="1:14" ht="17.25" thickTop="1" thickBot="1">
      <c r="A238" s="70" t="s">
        <v>148</v>
      </c>
      <c r="B238" s="71" t="s">
        <v>106</v>
      </c>
      <c r="C238" s="72" t="s">
        <v>93</v>
      </c>
      <c r="D238" s="73"/>
      <c r="E238" s="73" t="s">
        <v>123</v>
      </c>
      <c r="F238" s="74">
        <v>17</v>
      </c>
      <c r="G238" s="75">
        <v>17</v>
      </c>
      <c r="H238" s="73" t="s">
        <v>41</v>
      </c>
      <c r="I238" s="76">
        <v>265.30286000000001</v>
      </c>
      <c r="J238" s="77">
        <v>236000</v>
      </c>
      <c r="K238" s="78">
        <v>329.06592000000001</v>
      </c>
      <c r="L238" s="67"/>
      <c r="M238" s="79" t="s">
        <v>152</v>
      </c>
      <c r="N238" s="80">
        <v>200610763</v>
      </c>
    </row>
    <row r="239" spans="1:14" ht="17.25" thickTop="1" thickBot="1">
      <c r="A239" s="70" t="s">
        <v>148</v>
      </c>
      <c r="B239" s="71" t="s">
        <v>106</v>
      </c>
      <c r="C239" s="72" t="s">
        <v>93</v>
      </c>
      <c r="D239" s="73"/>
      <c r="E239" s="73" t="s">
        <v>56</v>
      </c>
      <c r="F239" s="74">
        <v>6</v>
      </c>
      <c r="G239" s="75">
        <v>6</v>
      </c>
      <c r="H239" s="73" t="s">
        <v>41</v>
      </c>
      <c r="I239" s="76">
        <v>341.23687000000001</v>
      </c>
      <c r="J239" s="77">
        <v>78700</v>
      </c>
      <c r="K239" s="78">
        <v>378.22298000000001</v>
      </c>
      <c r="L239" s="67"/>
      <c r="M239" s="79" t="s">
        <v>152</v>
      </c>
      <c r="N239" s="80">
        <v>200611531</v>
      </c>
    </row>
    <row r="240" spans="1:14" ht="17.25" thickTop="1" thickBot="1">
      <c r="A240" s="70" t="s">
        <v>148</v>
      </c>
      <c r="B240" s="71" t="s">
        <v>106</v>
      </c>
      <c r="C240" s="72" t="s">
        <v>158</v>
      </c>
      <c r="D240" s="73"/>
      <c r="E240" s="73" t="s">
        <v>124</v>
      </c>
      <c r="F240" s="74">
        <v>20</v>
      </c>
      <c r="G240" s="75">
        <v>20</v>
      </c>
      <c r="H240" s="73" t="s">
        <v>41</v>
      </c>
      <c r="I240" s="76">
        <v>237.8544</v>
      </c>
      <c r="J240" s="77">
        <v>334000</v>
      </c>
      <c r="K240" s="78">
        <v>264.96526</v>
      </c>
      <c r="L240" s="67"/>
      <c r="M240" s="79" t="s">
        <v>152</v>
      </c>
      <c r="N240" s="80">
        <v>200611125</v>
      </c>
    </row>
    <row r="241" spans="1:14" ht="17.25" thickTop="1" thickBot="1">
      <c r="A241" s="70" t="s">
        <v>148</v>
      </c>
      <c r="B241" s="71" t="s">
        <v>106</v>
      </c>
      <c r="C241" s="72" t="s">
        <v>118</v>
      </c>
      <c r="D241" s="73"/>
      <c r="E241" s="73" t="s">
        <v>54</v>
      </c>
      <c r="F241" s="74">
        <v>5</v>
      </c>
      <c r="G241" s="75" t="s">
        <v>121</v>
      </c>
      <c r="H241" s="73" t="s">
        <v>41</v>
      </c>
      <c r="I241" s="76" t="s">
        <v>121</v>
      </c>
      <c r="J241" s="75" t="s">
        <v>121</v>
      </c>
      <c r="K241" s="78" t="s">
        <v>121</v>
      </c>
      <c r="L241" s="67"/>
      <c r="M241" s="79" t="s">
        <v>152</v>
      </c>
      <c r="N241" s="80">
        <v>200610772</v>
      </c>
    </row>
    <row r="242" spans="1:14" ht="17.25" thickTop="1" thickBot="1">
      <c r="A242" s="70" t="s">
        <v>148</v>
      </c>
      <c r="B242" s="71" t="s">
        <v>106</v>
      </c>
      <c r="C242" s="72" t="s">
        <v>118</v>
      </c>
      <c r="D242" s="73"/>
      <c r="E242" s="73" t="s">
        <v>123</v>
      </c>
      <c r="F242" s="74">
        <v>8</v>
      </c>
      <c r="G242" s="75">
        <v>8</v>
      </c>
      <c r="H242" s="73" t="s">
        <v>41</v>
      </c>
      <c r="I242" s="76">
        <v>255.25308000000001</v>
      </c>
      <c r="J242" s="77">
        <v>270000</v>
      </c>
      <c r="K242" s="78">
        <v>283.51432999999997</v>
      </c>
      <c r="L242" s="67"/>
      <c r="M242" s="79" t="s">
        <v>152</v>
      </c>
      <c r="N242" s="80">
        <v>200610781</v>
      </c>
    </row>
    <row r="243" spans="1:14" ht="17.25" thickTop="1" thickBot="1">
      <c r="A243" s="70" t="s">
        <v>148</v>
      </c>
      <c r="B243" s="71" t="s">
        <v>106</v>
      </c>
      <c r="C243" s="72" t="s">
        <v>118</v>
      </c>
      <c r="D243" s="73"/>
      <c r="E243" s="73" t="s">
        <v>56</v>
      </c>
      <c r="F243" s="74">
        <v>3</v>
      </c>
      <c r="G243" s="75">
        <v>3</v>
      </c>
      <c r="H243" s="73" t="s">
        <v>41</v>
      </c>
      <c r="I243" s="76">
        <v>361.00382999999999</v>
      </c>
      <c r="J243" s="77">
        <v>56600</v>
      </c>
      <c r="K243" s="78">
        <v>366.99763000000002</v>
      </c>
      <c r="L243" s="67"/>
      <c r="M243" s="79" t="s">
        <v>152</v>
      </c>
      <c r="N243" s="80">
        <v>200611549</v>
      </c>
    </row>
    <row r="244" spans="1:14" ht="17.25" thickTop="1" thickBot="1">
      <c r="A244" s="70" t="s">
        <v>148</v>
      </c>
      <c r="B244" s="71" t="s">
        <v>106</v>
      </c>
      <c r="C244" s="72" t="s">
        <v>159</v>
      </c>
      <c r="D244" s="73"/>
      <c r="E244" s="73" t="s">
        <v>124</v>
      </c>
      <c r="F244" s="74">
        <v>14</v>
      </c>
      <c r="G244" s="75">
        <v>4</v>
      </c>
      <c r="H244" s="73" t="s">
        <v>41</v>
      </c>
      <c r="I244" s="76">
        <v>218.98631</v>
      </c>
      <c r="J244" s="77">
        <v>398000</v>
      </c>
      <c r="K244" s="78">
        <v>229.39675</v>
      </c>
      <c r="L244" s="67"/>
      <c r="M244" s="79" t="s">
        <v>152</v>
      </c>
      <c r="N244" s="80">
        <v>200611134</v>
      </c>
    </row>
    <row r="245" spans="1:14" ht="17.25" thickTop="1" thickBot="1">
      <c r="A245" s="58" t="s">
        <v>160</v>
      </c>
      <c r="B245" s="59" t="s">
        <v>161</v>
      </c>
      <c r="C245" s="60" t="s">
        <v>162</v>
      </c>
      <c r="D245" s="61"/>
      <c r="E245" s="61"/>
      <c r="F245" s="62">
        <v>41</v>
      </c>
      <c r="G245" s="63">
        <v>41</v>
      </c>
      <c r="H245" s="61" t="s">
        <v>41</v>
      </c>
      <c r="I245" s="64">
        <v>252.9263</v>
      </c>
      <c r="J245" s="65">
        <v>278000</v>
      </c>
      <c r="K245" s="66">
        <v>355.77942000000002</v>
      </c>
      <c r="L245" s="67"/>
      <c r="M245" s="68" t="s">
        <v>163</v>
      </c>
      <c r="N245" s="69">
        <v>101710045</v>
      </c>
    </row>
    <row r="246" spans="1:14" ht="17.25" thickTop="1" thickBot="1">
      <c r="A246" s="58" t="s">
        <v>160</v>
      </c>
      <c r="B246" s="59" t="s">
        <v>161</v>
      </c>
      <c r="C246" s="60" t="s">
        <v>43</v>
      </c>
      <c r="D246" s="61" t="s">
        <v>40</v>
      </c>
      <c r="E246" s="61"/>
      <c r="F246" s="62">
        <v>41</v>
      </c>
      <c r="G246" s="63">
        <v>41</v>
      </c>
      <c r="H246" s="61" t="s">
        <v>41</v>
      </c>
      <c r="I246" s="64">
        <v>223.79473999999999</v>
      </c>
      <c r="J246" s="65">
        <v>386000</v>
      </c>
      <c r="K246" s="66">
        <v>245.60382000000001</v>
      </c>
      <c r="L246" s="67"/>
      <c r="M246" s="68" t="s">
        <v>42</v>
      </c>
      <c r="N246" s="69">
        <v>101730146</v>
      </c>
    </row>
    <row r="247" spans="1:14" ht="17.25" thickTop="1" thickBot="1">
      <c r="A247" s="58" t="s">
        <v>160</v>
      </c>
      <c r="B247" s="59" t="s">
        <v>161</v>
      </c>
      <c r="C247" s="60" t="s">
        <v>46</v>
      </c>
      <c r="D247" s="61"/>
      <c r="E247" s="61"/>
      <c r="F247" s="62">
        <v>41</v>
      </c>
      <c r="G247" s="63">
        <v>41</v>
      </c>
      <c r="H247" s="61" t="s">
        <v>41</v>
      </c>
      <c r="I247" s="64">
        <v>241.78516999999999</v>
      </c>
      <c r="J247" s="65">
        <v>319000</v>
      </c>
      <c r="K247" s="66">
        <v>298.21974</v>
      </c>
      <c r="L247" s="67"/>
      <c r="M247" s="68" t="s">
        <v>42</v>
      </c>
      <c r="N247" s="69">
        <v>101710178</v>
      </c>
    </row>
    <row r="248" spans="1:14" ht="17.25" thickTop="1" thickBot="1">
      <c r="A248" s="58" t="s">
        <v>164</v>
      </c>
      <c r="B248" s="59" t="s">
        <v>165</v>
      </c>
      <c r="C248" s="60" t="s">
        <v>39</v>
      </c>
      <c r="D248" s="61" t="s">
        <v>40</v>
      </c>
      <c r="E248" s="61"/>
      <c r="F248" s="62">
        <v>113</v>
      </c>
      <c r="G248" s="63">
        <v>98</v>
      </c>
      <c r="H248" s="61" t="s">
        <v>41</v>
      </c>
      <c r="I248" s="64">
        <v>199.78439</v>
      </c>
      <c r="J248" s="65">
        <v>410000</v>
      </c>
      <c r="K248" s="66">
        <v>257.98894999999999</v>
      </c>
      <c r="L248" s="67"/>
      <c r="M248" s="68" t="s">
        <v>42</v>
      </c>
      <c r="N248" s="69">
        <v>101830093</v>
      </c>
    </row>
    <row r="249" spans="1:14" ht="17.25" thickTop="1" thickBot="1">
      <c r="A249" s="58" t="s">
        <v>164</v>
      </c>
      <c r="B249" s="59" t="s">
        <v>165</v>
      </c>
      <c r="C249" s="60" t="s">
        <v>43</v>
      </c>
      <c r="D249" s="61" t="s">
        <v>40</v>
      </c>
      <c r="E249" s="61"/>
      <c r="F249" s="62">
        <v>113</v>
      </c>
      <c r="G249" s="63">
        <v>60</v>
      </c>
      <c r="H249" s="61" t="s">
        <v>41</v>
      </c>
      <c r="I249" s="64">
        <v>200.50960000000001</v>
      </c>
      <c r="J249" s="65">
        <v>410000</v>
      </c>
      <c r="K249" s="66">
        <v>240.73649</v>
      </c>
      <c r="L249" s="67"/>
      <c r="M249" s="68" t="s">
        <v>42</v>
      </c>
      <c r="N249" s="69">
        <v>101830109</v>
      </c>
    </row>
    <row r="250" spans="1:14" ht="17.25" thickTop="1" thickBot="1">
      <c r="A250" s="58" t="s">
        <v>164</v>
      </c>
      <c r="B250" s="59" t="s">
        <v>165</v>
      </c>
      <c r="C250" s="60" t="s">
        <v>45</v>
      </c>
      <c r="D250" s="61"/>
      <c r="E250" s="61"/>
      <c r="F250" s="62">
        <v>113</v>
      </c>
      <c r="G250" s="63">
        <v>113</v>
      </c>
      <c r="H250" s="61" t="s">
        <v>41</v>
      </c>
      <c r="I250" s="64">
        <v>227.39445000000001</v>
      </c>
      <c r="J250" s="65">
        <v>374000</v>
      </c>
      <c r="K250" s="66">
        <v>297.43597999999997</v>
      </c>
      <c r="L250" s="67"/>
      <c r="M250" s="68" t="s">
        <v>42</v>
      </c>
      <c r="N250" s="69">
        <v>101810098</v>
      </c>
    </row>
    <row r="251" spans="1:14" ht="17.25" thickTop="1" thickBot="1">
      <c r="A251" s="58" t="s">
        <v>164</v>
      </c>
      <c r="B251" s="59" t="s">
        <v>165</v>
      </c>
      <c r="C251" s="60" t="s">
        <v>46</v>
      </c>
      <c r="D251" s="61"/>
      <c r="E251" s="61"/>
      <c r="F251" s="62">
        <v>113</v>
      </c>
      <c r="G251" s="63">
        <v>113</v>
      </c>
      <c r="H251" s="61" t="s">
        <v>41</v>
      </c>
      <c r="I251" s="64">
        <v>226.90801999999999</v>
      </c>
      <c r="J251" s="65">
        <v>376000</v>
      </c>
      <c r="K251" s="66">
        <v>275.69974000000002</v>
      </c>
      <c r="L251" s="67"/>
      <c r="M251" s="68" t="s">
        <v>42</v>
      </c>
      <c r="N251" s="69">
        <v>101810105</v>
      </c>
    </row>
    <row r="252" spans="1:14" ht="17.25" thickTop="1" thickBot="1">
      <c r="A252" s="90" t="s">
        <v>166</v>
      </c>
      <c r="B252" s="91" t="s">
        <v>52</v>
      </c>
      <c r="C252" s="92" t="s">
        <v>125</v>
      </c>
      <c r="D252" s="93" t="s">
        <v>50</v>
      </c>
      <c r="E252" s="93" t="s">
        <v>56</v>
      </c>
      <c r="F252" s="94">
        <v>7</v>
      </c>
      <c r="G252" s="95">
        <v>7</v>
      </c>
      <c r="H252" s="93" t="s">
        <v>41</v>
      </c>
      <c r="I252" s="96">
        <v>347.72618</v>
      </c>
      <c r="J252" s="97">
        <v>70900</v>
      </c>
      <c r="K252" s="98">
        <v>377.23541999999998</v>
      </c>
      <c r="L252" s="67"/>
      <c r="M252" s="99" t="s">
        <v>42</v>
      </c>
      <c r="N252" s="100">
        <v>200710189</v>
      </c>
    </row>
    <row r="253" spans="1:14" ht="17.25" thickTop="1" thickBot="1">
      <c r="A253" s="90" t="s">
        <v>166</v>
      </c>
      <c r="B253" s="91" t="s">
        <v>52</v>
      </c>
      <c r="C253" s="92" t="s">
        <v>125</v>
      </c>
      <c r="D253" s="93" t="s">
        <v>50</v>
      </c>
      <c r="E253" s="93" t="s">
        <v>123</v>
      </c>
      <c r="F253" s="94">
        <v>63</v>
      </c>
      <c r="G253" s="95">
        <v>45</v>
      </c>
      <c r="H253" s="93" t="s">
        <v>41</v>
      </c>
      <c r="I253" s="96">
        <v>205.24078</v>
      </c>
      <c r="J253" s="97">
        <v>409000</v>
      </c>
      <c r="K253" s="98">
        <v>302.74804999999998</v>
      </c>
      <c r="L253" s="67"/>
      <c r="M253" s="99" t="s">
        <v>42</v>
      </c>
      <c r="N253" s="100">
        <v>200710532</v>
      </c>
    </row>
    <row r="254" spans="1:14" ht="17.25" thickTop="1" thickBot="1">
      <c r="A254" s="90" t="s">
        <v>166</v>
      </c>
      <c r="B254" s="91" t="s">
        <v>52</v>
      </c>
      <c r="C254" s="92" t="s">
        <v>120</v>
      </c>
      <c r="D254" s="93" t="s">
        <v>167</v>
      </c>
      <c r="E254" s="93" t="s">
        <v>56</v>
      </c>
      <c r="F254" s="94">
        <v>7</v>
      </c>
      <c r="G254" s="95">
        <v>7</v>
      </c>
      <c r="H254" s="93" t="s">
        <v>41</v>
      </c>
      <c r="I254" s="96">
        <v>309.11122</v>
      </c>
      <c r="J254" s="97">
        <v>128000</v>
      </c>
      <c r="K254" s="98">
        <v>334.26188999999999</v>
      </c>
      <c r="L254" s="67"/>
      <c r="M254" s="99" t="s">
        <v>42</v>
      </c>
      <c r="N254" s="100">
        <v>200710656</v>
      </c>
    </row>
    <row r="255" spans="1:14" ht="17.25" thickTop="1" thickBot="1">
      <c r="A255" s="90" t="s">
        <v>166</v>
      </c>
      <c r="B255" s="91" t="s">
        <v>52</v>
      </c>
      <c r="C255" s="92" t="s">
        <v>120</v>
      </c>
      <c r="D255" s="93" t="s">
        <v>167</v>
      </c>
      <c r="E255" s="93" t="s">
        <v>123</v>
      </c>
      <c r="F255" s="94">
        <v>63</v>
      </c>
      <c r="G255" s="95">
        <v>55</v>
      </c>
      <c r="H255" s="93" t="s">
        <v>41</v>
      </c>
      <c r="I255" s="96">
        <v>199.57060999999999</v>
      </c>
      <c r="J255" s="97">
        <v>410000</v>
      </c>
      <c r="K255" s="98">
        <v>293.64587</v>
      </c>
      <c r="L255" s="67"/>
      <c r="M255" s="99" t="s">
        <v>42</v>
      </c>
      <c r="N255" s="100">
        <v>200710665</v>
      </c>
    </row>
    <row r="256" spans="1:14" ht="17.25" thickTop="1" thickBot="1">
      <c r="A256" s="90" t="s">
        <v>166</v>
      </c>
      <c r="B256" s="91" t="s">
        <v>52</v>
      </c>
      <c r="C256" s="92" t="s">
        <v>125</v>
      </c>
      <c r="D256" s="93" t="s">
        <v>84</v>
      </c>
      <c r="E256" s="93" t="s">
        <v>54</v>
      </c>
      <c r="F256" s="94">
        <v>45</v>
      </c>
      <c r="G256" s="95">
        <v>3</v>
      </c>
      <c r="H256" s="93" t="s">
        <v>41</v>
      </c>
      <c r="I256" s="96">
        <v>224.99628999999999</v>
      </c>
      <c r="J256" s="97">
        <v>382000</v>
      </c>
      <c r="K256" s="98">
        <v>228.02144000000001</v>
      </c>
      <c r="L256" s="67"/>
      <c r="M256" s="99" t="s">
        <v>42</v>
      </c>
      <c r="N256" s="100">
        <v>200711187</v>
      </c>
    </row>
    <row r="257" spans="1:14" ht="17.25" thickTop="1" thickBot="1">
      <c r="A257" s="90" t="s">
        <v>166</v>
      </c>
      <c r="B257" s="91" t="s">
        <v>52</v>
      </c>
      <c r="C257" s="92" t="s">
        <v>125</v>
      </c>
      <c r="D257" s="93" t="s">
        <v>84</v>
      </c>
      <c r="E257" s="93" t="s">
        <v>56</v>
      </c>
      <c r="F257" s="94">
        <v>5</v>
      </c>
      <c r="G257" s="95">
        <v>5</v>
      </c>
      <c r="H257" s="93" t="s">
        <v>41</v>
      </c>
      <c r="I257" s="96">
        <v>262.26154000000002</v>
      </c>
      <c r="J257" s="97">
        <v>246000</v>
      </c>
      <c r="K257" s="98">
        <v>350.81106</v>
      </c>
      <c r="L257" s="67"/>
      <c r="M257" s="99" t="s">
        <v>42</v>
      </c>
      <c r="N257" s="100">
        <v>200711196</v>
      </c>
    </row>
    <row r="258" spans="1:14" ht="17.25" thickTop="1" thickBot="1">
      <c r="A258" s="90" t="s">
        <v>166</v>
      </c>
      <c r="B258" s="91" t="s">
        <v>52</v>
      </c>
      <c r="C258" s="92" t="s">
        <v>159</v>
      </c>
      <c r="D258" s="93" t="s">
        <v>84</v>
      </c>
      <c r="E258" s="93" t="s">
        <v>54</v>
      </c>
      <c r="F258" s="94">
        <v>45</v>
      </c>
      <c r="G258" s="95">
        <v>9</v>
      </c>
      <c r="H258" s="93" t="s">
        <v>41</v>
      </c>
      <c r="I258" s="96">
        <v>198.06085999999999</v>
      </c>
      <c r="J258" s="97">
        <v>411000</v>
      </c>
      <c r="K258" s="98">
        <v>258.18970000000002</v>
      </c>
      <c r="L258" s="67"/>
      <c r="M258" s="99" t="s">
        <v>42</v>
      </c>
      <c r="N258" s="100">
        <v>200711203</v>
      </c>
    </row>
    <row r="259" spans="1:14" ht="17.25" thickTop="1" thickBot="1">
      <c r="A259" s="90" t="s">
        <v>166</v>
      </c>
      <c r="B259" s="91" t="s">
        <v>52</v>
      </c>
      <c r="C259" s="92" t="s">
        <v>159</v>
      </c>
      <c r="D259" s="93" t="s">
        <v>84</v>
      </c>
      <c r="E259" s="93" t="s">
        <v>56</v>
      </c>
      <c r="F259" s="94">
        <v>5</v>
      </c>
      <c r="G259" s="95">
        <v>5</v>
      </c>
      <c r="H259" s="93" t="s">
        <v>41</v>
      </c>
      <c r="I259" s="96">
        <v>269.16073</v>
      </c>
      <c r="J259" s="97">
        <v>224000</v>
      </c>
      <c r="K259" s="98">
        <v>339.91519</v>
      </c>
      <c r="L259" s="67"/>
      <c r="M259" s="99" t="s">
        <v>42</v>
      </c>
      <c r="N259" s="100">
        <v>200711212</v>
      </c>
    </row>
    <row r="260" spans="1:14" ht="17.25" thickTop="1" thickBot="1">
      <c r="A260" s="90" t="s">
        <v>166</v>
      </c>
      <c r="B260" s="91" t="s">
        <v>52</v>
      </c>
      <c r="C260" s="92" t="s">
        <v>131</v>
      </c>
      <c r="D260" s="93"/>
      <c r="E260" s="93" t="s">
        <v>56</v>
      </c>
      <c r="F260" s="94">
        <v>7</v>
      </c>
      <c r="G260" s="95">
        <v>7</v>
      </c>
      <c r="H260" s="93" t="s">
        <v>41</v>
      </c>
      <c r="I260" s="96">
        <v>309.82290999999998</v>
      </c>
      <c r="J260" s="97">
        <v>127000</v>
      </c>
      <c r="K260" s="98">
        <v>338.15570000000002</v>
      </c>
      <c r="L260" s="67"/>
      <c r="M260" s="99" t="s">
        <v>42</v>
      </c>
      <c r="N260" s="100">
        <v>200710144</v>
      </c>
    </row>
    <row r="261" spans="1:14" ht="17.25" thickTop="1" thickBot="1">
      <c r="A261" s="90" t="s">
        <v>166</v>
      </c>
      <c r="B261" s="91" t="s">
        <v>52</v>
      </c>
      <c r="C261" s="92" t="s">
        <v>131</v>
      </c>
      <c r="D261" s="93"/>
      <c r="E261" s="93" t="s">
        <v>123</v>
      </c>
      <c r="F261" s="94">
        <v>63</v>
      </c>
      <c r="G261" s="95">
        <v>63</v>
      </c>
      <c r="H261" s="93" t="s">
        <v>41</v>
      </c>
      <c r="I261" s="96">
        <v>217.81547</v>
      </c>
      <c r="J261" s="97">
        <v>401000</v>
      </c>
      <c r="K261" s="98">
        <v>285.85685000000001</v>
      </c>
      <c r="L261" s="67"/>
      <c r="M261" s="99" t="s">
        <v>42</v>
      </c>
      <c r="N261" s="100">
        <v>200710514</v>
      </c>
    </row>
    <row r="262" spans="1:14" ht="17.25" thickTop="1" thickBot="1">
      <c r="A262" s="90" t="s">
        <v>166</v>
      </c>
      <c r="B262" s="91" t="s">
        <v>52</v>
      </c>
      <c r="C262" s="92" t="s">
        <v>39</v>
      </c>
      <c r="D262" s="93"/>
      <c r="E262" s="93" t="s">
        <v>56</v>
      </c>
      <c r="F262" s="94">
        <v>7</v>
      </c>
      <c r="G262" s="95">
        <v>7</v>
      </c>
      <c r="H262" s="93" t="s">
        <v>41</v>
      </c>
      <c r="I262" s="96">
        <v>295.50209999999998</v>
      </c>
      <c r="J262" s="97">
        <v>156000</v>
      </c>
      <c r="K262" s="98">
        <v>341.04226999999997</v>
      </c>
      <c r="L262" s="67"/>
      <c r="M262" s="99" t="s">
        <v>42</v>
      </c>
      <c r="N262" s="100">
        <v>200710162</v>
      </c>
    </row>
    <row r="263" spans="1:14" ht="17.25" thickTop="1" thickBot="1">
      <c r="A263" s="90" t="s">
        <v>166</v>
      </c>
      <c r="B263" s="91" t="s">
        <v>52</v>
      </c>
      <c r="C263" s="92" t="s">
        <v>39</v>
      </c>
      <c r="D263" s="93"/>
      <c r="E263" s="93" t="s">
        <v>123</v>
      </c>
      <c r="F263" s="94">
        <v>63</v>
      </c>
      <c r="G263" s="95">
        <v>27</v>
      </c>
      <c r="H263" s="93" t="s">
        <v>41</v>
      </c>
      <c r="I263" s="96">
        <v>212.03407999999999</v>
      </c>
      <c r="J263" s="97">
        <v>406000</v>
      </c>
      <c r="K263" s="98">
        <v>309.74117999999999</v>
      </c>
      <c r="L263" s="67"/>
      <c r="M263" s="99" t="s">
        <v>42</v>
      </c>
      <c r="N263" s="100">
        <v>200710523</v>
      </c>
    </row>
    <row r="264" spans="1:14" ht="17.25" thickTop="1" thickBot="1">
      <c r="A264" s="90" t="s">
        <v>166</v>
      </c>
      <c r="B264" s="91" t="s">
        <v>52</v>
      </c>
      <c r="C264" s="92" t="s">
        <v>43</v>
      </c>
      <c r="D264" s="93"/>
      <c r="E264" s="93" t="s">
        <v>56</v>
      </c>
      <c r="F264" s="94">
        <v>7</v>
      </c>
      <c r="G264" s="95">
        <v>7</v>
      </c>
      <c r="H264" s="93" t="s">
        <v>41</v>
      </c>
      <c r="I264" s="96">
        <v>324.23673000000002</v>
      </c>
      <c r="J264" s="97">
        <v>102000</v>
      </c>
      <c r="K264" s="98">
        <v>342.51823000000002</v>
      </c>
      <c r="L264" s="67"/>
      <c r="M264" s="99" t="s">
        <v>42</v>
      </c>
      <c r="N264" s="100">
        <v>200710205</v>
      </c>
    </row>
    <row r="265" spans="1:14" ht="17.25" thickTop="1" thickBot="1">
      <c r="A265" s="90" t="s">
        <v>166</v>
      </c>
      <c r="B265" s="91" t="s">
        <v>52</v>
      </c>
      <c r="C265" s="92" t="s">
        <v>43</v>
      </c>
      <c r="D265" s="93"/>
      <c r="E265" s="93" t="s">
        <v>123</v>
      </c>
      <c r="F265" s="94">
        <v>63</v>
      </c>
      <c r="G265" s="95">
        <v>63</v>
      </c>
      <c r="H265" s="93" t="s">
        <v>41</v>
      </c>
      <c r="I265" s="96">
        <v>209.10874999999999</v>
      </c>
      <c r="J265" s="97">
        <v>408000</v>
      </c>
      <c r="K265" s="98">
        <v>295.86410000000001</v>
      </c>
      <c r="L265" s="67"/>
      <c r="M265" s="99" t="s">
        <v>42</v>
      </c>
      <c r="N265" s="100">
        <v>200710541</v>
      </c>
    </row>
    <row r="266" spans="1:14" ht="17.25" thickTop="1" thickBot="1">
      <c r="A266" s="90" t="s">
        <v>166</v>
      </c>
      <c r="B266" s="91" t="s">
        <v>52</v>
      </c>
      <c r="C266" s="92" t="s">
        <v>92</v>
      </c>
      <c r="D266" s="93"/>
      <c r="E266" s="93" t="s">
        <v>56</v>
      </c>
      <c r="F266" s="94">
        <v>7</v>
      </c>
      <c r="G266" s="95">
        <v>7</v>
      </c>
      <c r="H266" s="93" t="s">
        <v>41</v>
      </c>
      <c r="I266" s="96">
        <v>303.60561999999999</v>
      </c>
      <c r="J266" s="97">
        <v>139000</v>
      </c>
      <c r="K266" s="98">
        <v>343.05682000000002</v>
      </c>
      <c r="L266" s="67"/>
      <c r="M266" s="99" t="s">
        <v>42</v>
      </c>
      <c r="N266" s="100">
        <v>200710223</v>
      </c>
    </row>
    <row r="267" spans="1:14" ht="17.25" thickTop="1" thickBot="1">
      <c r="A267" s="90" t="s">
        <v>166</v>
      </c>
      <c r="B267" s="91" t="s">
        <v>52</v>
      </c>
      <c r="C267" s="92" t="s">
        <v>92</v>
      </c>
      <c r="D267" s="93"/>
      <c r="E267" s="93" t="s">
        <v>123</v>
      </c>
      <c r="F267" s="94">
        <v>63</v>
      </c>
      <c r="G267" s="95">
        <v>28</v>
      </c>
      <c r="H267" s="93" t="s">
        <v>41</v>
      </c>
      <c r="I267" s="96">
        <v>213.33141000000001</v>
      </c>
      <c r="J267" s="97">
        <v>406000</v>
      </c>
      <c r="K267" s="98">
        <v>258.92063000000002</v>
      </c>
      <c r="L267" s="67"/>
      <c r="M267" s="99" t="s">
        <v>42</v>
      </c>
      <c r="N267" s="100">
        <v>200710559</v>
      </c>
    </row>
    <row r="268" spans="1:14" ht="17.25" thickTop="1" thickBot="1">
      <c r="A268" s="90" t="s">
        <v>166</v>
      </c>
      <c r="B268" s="91" t="s">
        <v>52</v>
      </c>
      <c r="C268" s="92" t="s">
        <v>168</v>
      </c>
      <c r="D268" s="93"/>
      <c r="E268" s="93" t="s">
        <v>56</v>
      </c>
      <c r="F268" s="94">
        <v>6</v>
      </c>
      <c r="G268" s="95">
        <v>6</v>
      </c>
      <c r="H268" s="93" t="s">
        <v>41</v>
      </c>
      <c r="I268" s="96">
        <v>350.42777999999998</v>
      </c>
      <c r="J268" s="97">
        <v>67800</v>
      </c>
      <c r="K268" s="98">
        <v>361.96602000000001</v>
      </c>
      <c r="L268" s="67"/>
      <c r="M268" s="99" t="s">
        <v>42</v>
      </c>
      <c r="N268" s="100">
        <v>200710426</v>
      </c>
    </row>
    <row r="269" spans="1:14" ht="17.25" thickTop="1" thickBot="1">
      <c r="A269" s="90" t="s">
        <v>166</v>
      </c>
      <c r="B269" s="91" t="s">
        <v>52</v>
      </c>
      <c r="C269" s="92" t="s">
        <v>168</v>
      </c>
      <c r="D269" s="93"/>
      <c r="E269" s="93" t="s">
        <v>123</v>
      </c>
      <c r="F269" s="94">
        <v>54</v>
      </c>
      <c r="G269" s="95">
        <v>54</v>
      </c>
      <c r="H269" s="93" t="s">
        <v>41</v>
      </c>
      <c r="I269" s="96">
        <v>224.42567</v>
      </c>
      <c r="J269" s="97">
        <v>384000</v>
      </c>
      <c r="K269" s="98">
        <v>297.27121</v>
      </c>
      <c r="L269" s="67"/>
      <c r="M269" s="99" t="s">
        <v>42</v>
      </c>
      <c r="N269" s="100">
        <v>200710577</v>
      </c>
    </row>
    <row r="270" spans="1:14" ht="17.25" thickTop="1" thickBot="1">
      <c r="A270" s="90" t="s">
        <v>166</v>
      </c>
      <c r="B270" s="91" t="s">
        <v>52</v>
      </c>
      <c r="C270" s="92" t="s">
        <v>93</v>
      </c>
      <c r="D270" s="93"/>
      <c r="E270" s="93" t="s">
        <v>56</v>
      </c>
      <c r="F270" s="94">
        <v>6</v>
      </c>
      <c r="G270" s="95">
        <v>6</v>
      </c>
      <c r="H270" s="93" t="s">
        <v>41</v>
      </c>
      <c r="I270" s="96">
        <v>346.63186000000002</v>
      </c>
      <c r="J270" s="97">
        <v>72100</v>
      </c>
      <c r="K270" s="98">
        <v>371.02647000000002</v>
      </c>
      <c r="L270" s="67"/>
      <c r="M270" s="99" t="s">
        <v>42</v>
      </c>
      <c r="N270" s="100">
        <v>200710268</v>
      </c>
    </row>
    <row r="271" spans="1:14" ht="17.25" thickTop="1" thickBot="1">
      <c r="A271" s="90" t="s">
        <v>166</v>
      </c>
      <c r="B271" s="91" t="s">
        <v>52</v>
      </c>
      <c r="C271" s="92" t="s">
        <v>93</v>
      </c>
      <c r="D271" s="93"/>
      <c r="E271" s="93" t="s">
        <v>123</v>
      </c>
      <c r="F271" s="94">
        <v>54</v>
      </c>
      <c r="G271" s="95">
        <v>54</v>
      </c>
      <c r="H271" s="93" t="s">
        <v>41</v>
      </c>
      <c r="I271" s="96">
        <v>237.46540999999999</v>
      </c>
      <c r="J271" s="97">
        <v>335000</v>
      </c>
      <c r="K271" s="98">
        <v>313.89478000000003</v>
      </c>
      <c r="L271" s="67"/>
      <c r="M271" s="99" t="s">
        <v>42</v>
      </c>
      <c r="N271" s="100">
        <v>200710586</v>
      </c>
    </row>
    <row r="272" spans="1:14" ht="17.25" thickTop="1" thickBot="1">
      <c r="A272" s="90" t="s">
        <v>166</v>
      </c>
      <c r="B272" s="91" t="s">
        <v>52</v>
      </c>
      <c r="C272" s="92" t="s">
        <v>118</v>
      </c>
      <c r="D272" s="93"/>
      <c r="E272" s="93" t="s">
        <v>56</v>
      </c>
      <c r="F272" s="94">
        <v>7</v>
      </c>
      <c r="G272" s="95">
        <v>7</v>
      </c>
      <c r="H272" s="93" t="s">
        <v>41</v>
      </c>
      <c r="I272" s="96">
        <v>356.33915999999999</v>
      </c>
      <c r="J272" s="97">
        <v>61400</v>
      </c>
      <c r="K272" s="98">
        <v>377.77737999999999</v>
      </c>
      <c r="L272" s="67"/>
      <c r="M272" s="99" t="s">
        <v>42</v>
      </c>
      <c r="N272" s="100">
        <v>200710286</v>
      </c>
    </row>
    <row r="273" spans="1:14" ht="17.25" thickTop="1" thickBot="1">
      <c r="A273" s="90" t="s">
        <v>166</v>
      </c>
      <c r="B273" s="91" t="s">
        <v>52</v>
      </c>
      <c r="C273" s="92" t="s">
        <v>118</v>
      </c>
      <c r="D273" s="93"/>
      <c r="E273" s="93" t="s">
        <v>123</v>
      </c>
      <c r="F273" s="94">
        <v>63</v>
      </c>
      <c r="G273" s="95">
        <v>63</v>
      </c>
      <c r="H273" s="93" t="s">
        <v>41</v>
      </c>
      <c r="I273" s="96">
        <v>232.34463</v>
      </c>
      <c r="J273" s="97">
        <v>355000</v>
      </c>
      <c r="K273" s="98">
        <v>308.91667000000001</v>
      </c>
      <c r="L273" s="67"/>
      <c r="M273" s="99" t="s">
        <v>42</v>
      </c>
      <c r="N273" s="100">
        <v>200710595</v>
      </c>
    </row>
    <row r="274" spans="1:14" ht="17.25" thickTop="1" thickBot="1">
      <c r="A274" s="90" t="s">
        <v>166</v>
      </c>
      <c r="B274" s="91" t="s">
        <v>52</v>
      </c>
      <c r="C274" s="92" t="s">
        <v>169</v>
      </c>
      <c r="D274" s="101"/>
      <c r="E274" s="102" t="s">
        <v>56</v>
      </c>
      <c r="F274" s="81">
        <v>6</v>
      </c>
      <c r="G274" s="82">
        <v>6</v>
      </c>
      <c r="H274" s="83" t="s">
        <v>41</v>
      </c>
      <c r="I274" s="84">
        <v>255.36107000000001</v>
      </c>
      <c r="J274" s="85">
        <v>269000</v>
      </c>
      <c r="K274" s="86">
        <v>279.33157999999997</v>
      </c>
      <c r="L274" s="87"/>
      <c r="M274" s="79" t="s">
        <v>42</v>
      </c>
      <c r="N274" s="89">
        <v>200711372</v>
      </c>
    </row>
    <row r="275" spans="1:14" ht="17.25" thickTop="1" thickBot="1">
      <c r="A275" s="90" t="s">
        <v>166</v>
      </c>
      <c r="B275" s="91" t="s">
        <v>52</v>
      </c>
      <c r="C275" s="92" t="s">
        <v>169</v>
      </c>
      <c r="D275" s="101"/>
      <c r="E275" s="102" t="s">
        <v>54</v>
      </c>
      <c r="F275" s="81">
        <v>54</v>
      </c>
      <c r="G275" s="82" t="s">
        <v>121</v>
      </c>
      <c r="H275" s="83" t="s">
        <v>41</v>
      </c>
      <c r="I275" s="84" t="s">
        <v>121</v>
      </c>
      <c r="J275" s="82" t="s">
        <v>121</v>
      </c>
      <c r="K275" s="86" t="s">
        <v>121</v>
      </c>
      <c r="L275" s="87"/>
      <c r="M275" s="79" t="s">
        <v>42</v>
      </c>
      <c r="N275" s="89">
        <v>200711363</v>
      </c>
    </row>
    <row r="276" spans="1:14" ht="17.25" thickTop="1" thickBot="1">
      <c r="A276" s="70" t="s">
        <v>170</v>
      </c>
      <c r="B276" s="71" t="s">
        <v>52</v>
      </c>
      <c r="C276" s="72" t="s">
        <v>53</v>
      </c>
      <c r="D276" s="73"/>
      <c r="E276" s="73" t="s">
        <v>54</v>
      </c>
      <c r="F276" s="74">
        <v>18</v>
      </c>
      <c r="G276" s="75">
        <v>18</v>
      </c>
      <c r="H276" s="73" t="s">
        <v>41</v>
      </c>
      <c r="I276" s="76">
        <v>261.81166999999999</v>
      </c>
      <c r="J276" s="77">
        <v>247000</v>
      </c>
      <c r="K276" s="78">
        <v>314.81778000000003</v>
      </c>
      <c r="L276" s="67"/>
      <c r="M276" s="79" t="s">
        <v>55</v>
      </c>
      <c r="N276" s="80">
        <v>200910345</v>
      </c>
    </row>
    <row r="277" spans="1:14" ht="17.25" thickTop="1" thickBot="1">
      <c r="A277" s="70" t="s">
        <v>170</v>
      </c>
      <c r="B277" s="71" t="s">
        <v>52</v>
      </c>
      <c r="C277" s="72" t="s">
        <v>53</v>
      </c>
      <c r="D277" s="73"/>
      <c r="E277" s="73" t="s">
        <v>56</v>
      </c>
      <c r="F277" s="74">
        <v>6</v>
      </c>
      <c r="G277" s="75">
        <v>6</v>
      </c>
      <c r="H277" s="73" t="s">
        <v>41</v>
      </c>
      <c r="I277" s="76">
        <v>367.19072</v>
      </c>
      <c r="J277" s="77">
        <v>50800</v>
      </c>
      <c r="K277" s="78">
        <v>379.57544999999999</v>
      </c>
      <c r="L277" s="67"/>
      <c r="M277" s="79" t="s">
        <v>55</v>
      </c>
      <c r="N277" s="80">
        <v>200910354</v>
      </c>
    </row>
    <row r="278" spans="1:14" ht="17.25" thickTop="1" thickBot="1">
      <c r="A278" s="70" t="s">
        <v>170</v>
      </c>
      <c r="B278" s="71" t="s">
        <v>52</v>
      </c>
      <c r="C278" s="72" t="s">
        <v>53</v>
      </c>
      <c r="D278" s="73"/>
      <c r="E278" s="73" t="s">
        <v>123</v>
      </c>
      <c r="F278" s="74">
        <v>6</v>
      </c>
      <c r="G278" s="75">
        <v>6</v>
      </c>
      <c r="H278" s="73" t="s">
        <v>41</v>
      </c>
      <c r="I278" s="76">
        <v>322.67676</v>
      </c>
      <c r="J278" s="77">
        <v>105000</v>
      </c>
      <c r="K278" s="78">
        <v>341.14857000000001</v>
      </c>
      <c r="L278" s="67"/>
      <c r="M278" s="79" t="s">
        <v>55</v>
      </c>
      <c r="N278" s="80">
        <v>200910363</v>
      </c>
    </row>
    <row r="279" spans="1:14" ht="25.5" thickTop="1" thickBot="1">
      <c r="A279" s="58" t="s">
        <v>171</v>
      </c>
      <c r="B279" s="59" t="s">
        <v>172</v>
      </c>
      <c r="C279" s="60" t="s">
        <v>39</v>
      </c>
      <c r="D279" s="61" t="s">
        <v>40</v>
      </c>
      <c r="E279" s="61"/>
      <c r="F279" s="62">
        <v>123</v>
      </c>
      <c r="G279" s="63">
        <v>119</v>
      </c>
      <c r="H279" s="61" t="s">
        <v>41</v>
      </c>
      <c r="I279" s="64">
        <v>202.39625000000001</v>
      </c>
      <c r="J279" s="65">
        <v>410000</v>
      </c>
      <c r="K279" s="66">
        <v>260.86786999999998</v>
      </c>
      <c r="L279" s="67"/>
      <c r="M279" s="68" t="s">
        <v>42</v>
      </c>
      <c r="N279" s="69">
        <v>101930029</v>
      </c>
    </row>
    <row r="280" spans="1:14" ht="25.5" thickTop="1" thickBot="1">
      <c r="A280" s="58" t="s">
        <v>171</v>
      </c>
      <c r="B280" s="59" t="s">
        <v>172</v>
      </c>
      <c r="C280" s="60" t="s">
        <v>43</v>
      </c>
      <c r="D280" s="61" t="s">
        <v>40</v>
      </c>
      <c r="E280" s="61"/>
      <c r="F280" s="62">
        <v>123</v>
      </c>
      <c r="G280" s="63">
        <v>90</v>
      </c>
      <c r="H280" s="61" t="s">
        <v>41</v>
      </c>
      <c r="I280" s="64">
        <v>197.84406000000001</v>
      </c>
      <c r="J280" s="65">
        <v>411000</v>
      </c>
      <c r="K280" s="66">
        <v>254.77631</v>
      </c>
      <c r="L280" s="67"/>
      <c r="M280" s="68" t="s">
        <v>42</v>
      </c>
      <c r="N280" s="69">
        <v>101930038</v>
      </c>
    </row>
    <row r="281" spans="1:14" ht="25.5" thickTop="1" thickBot="1">
      <c r="A281" s="58" t="s">
        <v>171</v>
      </c>
      <c r="B281" s="59" t="s">
        <v>172</v>
      </c>
      <c r="C281" s="60" t="s">
        <v>44</v>
      </c>
      <c r="D281" s="61" t="s">
        <v>40</v>
      </c>
      <c r="E281" s="61"/>
      <c r="F281" s="62">
        <v>67</v>
      </c>
      <c r="G281" s="63">
        <v>67</v>
      </c>
      <c r="H281" s="61" t="s">
        <v>41</v>
      </c>
      <c r="I281" s="64">
        <v>259.96782999999999</v>
      </c>
      <c r="J281" s="65">
        <v>254000</v>
      </c>
      <c r="K281" s="66">
        <v>274.34172999999998</v>
      </c>
      <c r="L281" s="67"/>
      <c r="M281" s="68" t="s">
        <v>42</v>
      </c>
      <c r="N281" s="69">
        <v>101930074</v>
      </c>
    </row>
    <row r="282" spans="1:14" ht="25.5" thickTop="1" thickBot="1">
      <c r="A282" s="58" t="s">
        <v>171</v>
      </c>
      <c r="B282" s="59" t="s">
        <v>172</v>
      </c>
      <c r="C282" s="60" t="s">
        <v>45</v>
      </c>
      <c r="D282" s="61"/>
      <c r="E282" s="61"/>
      <c r="F282" s="62">
        <v>123</v>
      </c>
      <c r="G282" s="63">
        <v>123</v>
      </c>
      <c r="H282" s="61" t="s">
        <v>41</v>
      </c>
      <c r="I282" s="64">
        <v>233.39553000000001</v>
      </c>
      <c r="J282" s="65">
        <v>351000</v>
      </c>
      <c r="K282" s="66">
        <v>296.59339999999997</v>
      </c>
      <c r="L282" s="67"/>
      <c r="M282" s="68" t="s">
        <v>42</v>
      </c>
      <c r="N282" s="69">
        <v>101910016</v>
      </c>
    </row>
    <row r="283" spans="1:14" ht="25.5" thickTop="1" thickBot="1">
      <c r="A283" s="58" t="s">
        <v>171</v>
      </c>
      <c r="B283" s="59" t="s">
        <v>172</v>
      </c>
      <c r="C283" s="60" t="s">
        <v>46</v>
      </c>
      <c r="D283" s="61"/>
      <c r="E283" s="61"/>
      <c r="F283" s="62">
        <v>123</v>
      </c>
      <c r="G283" s="63">
        <v>123</v>
      </c>
      <c r="H283" s="61" t="s">
        <v>41</v>
      </c>
      <c r="I283" s="64">
        <v>229.04503</v>
      </c>
      <c r="J283" s="65">
        <v>368000</v>
      </c>
      <c r="K283" s="66">
        <v>291.71057000000002</v>
      </c>
      <c r="L283" s="67"/>
      <c r="M283" s="68" t="s">
        <v>42</v>
      </c>
      <c r="N283" s="69">
        <v>101910025</v>
      </c>
    </row>
    <row r="284" spans="1:14" ht="25.5" thickTop="1" thickBot="1">
      <c r="A284" s="58" t="s">
        <v>171</v>
      </c>
      <c r="B284" s="59" t="s">
        <v>172</v>
      </c>
      <c r="C284" s="60" t="s">
        <v>47</v>
      </c>
      <c r="D284" s="61"/>
      <c r="E284" s="61"/>
      <c r="F284" s="62">
        <v>67</v>
      </c>
      <c r="G284" s="63">
        <v>67</v>
      </c>
      <c r="H284" s="61" t="s">
        <v>41</v>
      </c>
      <c r="I284" s="64">
        <v>274.86457000000001</v>
      </c>
      <c r="J284" s="65">
        <v>208000</v>
      </c>
      <c r="K284" s="66">
        <v>295.13040000000001</v>
      </c>
      <c r="L284" s="67"/>
      <c r="M284" s="68" t="s">
        <v>42</v>
      </c>
      <c r="N284" s="69">
        <v>101910149</v>
      </c>
    </row>
    <row r="285" spans="1:14" ht="17.25" thickTop="1" thickBot="1">
      <c r="A285" s="58" t="s">
        <v>173</v>
      </c>
      <c r="B285" s="59" t="s">
        <v>174</v>
      </c>
      <c r="C285" s="60" t="s">
        <v>118</v>
      </c>
      <c r="D285" s="61" t="s">
        <v>50</v>
      </c>
      <c r="E285" s="61"/>
      <c r="F285" s="62">
        <v>21</v>
      </c>
      <c r="G285" s="63">
        <v>21</v>
      </c>
      <c r="H285" s="61" t="s">
        <v>41</v>
      </c>
      <c r="I285" s="64">
        <v>310.46902</v>
      </c>
      <c r="J285" s="65">
        <v>125000</v>
      </c>
      <c r="K285" s="66">
        <v>381.18979000000002</v>
      </c>
      <c r="L285" s="67"/>
      <c r="M285" s="68" t="s">
        <v>122</v>
      </c>
      <c r="N285" s="69">
        <v>110410028</v>
      </c>
    </row>
    <row r="286" spans="1:14" ht="17.25" thickTop="1" thickBot="1">
      <c r="A286" s="58" t="s">
        <v>175</v>
      </c>
      <c r="B286" s="59" t="s">
        <v>176</v>
      </c>
      <c r="C286" s="60" t="s">
        <v>39</v>
      </c>
      <c r="D286" s="61" t="s">
        <v>40</v>
      </c>
      <c r="E286" s="61"/>
      <c r="F286" s="62">
        <v>57</v>
      </c>
      <c r="G286" s="63">
        <v>57</v>
      </c>
      <c r="H286" s="61" t="s">
        <v>41</v>
      </c>
      <c r="I286" s="64">
        <v>223.30071000000001</v>
      </c>
      <c r="J286" s="65">
        <v>387000</v>
      </c>
      <c r="K286" s="66">
        <v>251.66174000000001</v>
      </c>
      <c r="L286" s="67"/>
      <c r="M286" s="68" t="s">
        <v>42</v>
      </c>
      <c r="N286" s="69">
        <v>102030123</v>
      </c>
    </row>
    <row r="287" spans="1:14" ht="17.25" thickTop="1" thickBot="1">
      <c r="A287" s="58" t="s">
        <v>175</v>
      </c>
      <c r="B287" s="59" t="s">
        <v>176</v>
      </c>
      <c r="C287" s="60" t="s">
        <v>43</v>
      </c>
      <c r="D287" s="61" t="s">
        <v>40</v>
      </c>
      <c r="E287" s="61"/>
      <c r="F287" s="62">
        <v>57</v>
      </c>
      <c r="G287" s="63">
        <v>45</v>
      </c>
      <c r="H287" s="61" t="s">
        <v>41</v>
      </c>
      <c r="I287" s="64">
        <v>199.29366999999999</v>
      </c>
      <c r="J287" s="65">
        <v>410000</v>
      </c>
      <c r="K287" s="66">
        <v>306.96519999999998</v>
      </c>
      <c r="L287" s="67"/>
      <c r="M287" s="68" t="s">
        <v>42</v>
      </c>
      <c r="N287" s="69">
        <v>102030044</v>
      </c>
    </row>
    <row r="288" spans="1:14" ht="17.25" thickTop="1" thickBot="1">
      <c r="A288" s="58" t="s">
        <v>175</v>
      </c>
      <c r="B288" s="59" t="s">
        <v>176</v>
      </c>
      <c r="C288" s="60" t="s">
        <v>45</v>
      </c>
      <c r="D288" s="61"/>
      <c r="E288" s="61"/>
      <c r="F288" s="62">
        <v>57</v>
      </c>
      <c r="G288" s="63">
        <v>57</v>
      </c>
      <c r="H288" s="61" t="s">
        <v>41</v>
      </c>
      <c r="I288" s="64">
        <v>236.19919999999999</v>
      </c>
      <c r="J288" s="65">
        <v>340000</v>
      </c>
      <c r="K288" s="66">
        <v>295.83967999999999</v>
      </c>
      <c r="L288" s="67"/>
      <c r="M288" s="68" t="s">
        <v>42</v>
      </c>
      <c r="N288" s="69">
        <v>102010182</v>
      </c>
    </row>
    <row r="289" spans="1:14" ht="17.25" thickTop="1" thickBot="1">
      <c r="A289" s="58" t="s">
        <v>175</v>
      </c>
      <c r="B289" s="59" t="s">
        <v>176</v>
      </c>
      <c r="C289" s="60" t="s">
        <v>46</v>
      </c>
      <c r="D289" s="61"/>
      <c r="E289" s="61"/>
      <c r="F289" s="62">
        <v>57</v>
      </c>
      <c r="G289" s="63">
        <v>57</v>
      </c>
      <c r="H289" s="61" t="s">
        <v>41</v>
      </c>
      <c r="I289" s="64">
        <v>231.44236000000001</v>
      </c>
      <c r="J289" s="65">
        <v>359000</v>
      </c>
      <c r="K289" s="66">
        <v>292.15960999999999</v>
      </c>
      <c r="L289" s="67"/>
      <c r="M289" s="68" t="s">
        <v>42</v>
      </c>
      <c r="N289" s="69">
        <v>102010076</v>
      </c>
    </row>
    <row r="290" spans="1:14" ht="17.25" thickTop="1" thickBot="1">
      <c r="A290" s="58" t="s">
        <v>177</v>
      </c>
      <c r="B290" s="59" t="s">
        <v>178</v>
      </c>
      <c r="C290" s="60" t="s">
        <v>45</v>
      </c>
      <c r="D290" s="61"/>
      <c r="E290" s="61"/>
      <c r="F290" s="62">
        <v>41</v>
      </c>
      <c r="G290" s="63">
        <v>41</v>
      </c>
      <c r="H290" s="61" t="s">
        <v>41</v>
      </c>
      <c r="I290" s="64">
        <v>234.41607999999999</v>
      </c>
      <c r="J290" s="65">
        <v>347000</v>
      </c>
      <c r="K290" s="66">
        <v>281.98611</v>
      </c>
      <c r="L290" s="67"/>
      <c r="M290" s="68" t="s">
        <v>42</v>
      </c>
      <c r="N290" s="69">
        <v>102110118</v>
      </c>
    </row>
    <row r="291" spans="1:14" ht="17.25" thickTop="1" thickBot="1">
      <c r="A291" s="58" t="s">
        <v>179</v>
      </c>
      <c r="B291" s="59" t="s">
        <v>52</v>
      </c>
      <c r="C291" s="60" t="s">
        <v>39</v>
      </c>
      <c r="D291" s="61" t="s">
        <v>50</v>
      </c>
      <c r="E291" s="61"/>
      <c r="F291" s="62">
        <v>113</v>
      </c>
      <c r="G291" s="63">
        <v>113</v>
      </c>
      <c r="H291" s="61" t="s">
        <v>41</v>
      </c>
      <c r="I291" s="64">
        <v>472.22334000000001</v>
      </c>
      <c r="J291" s="65">
        <v>2470</v>
      </c>
      <c r="K291" s="66">
        <v>534.11420999999996</v>
      </c>
      <c r="L291" s="67"/>
      <c r="M291" s="68" t="s">
        <v>42</v>
      </c>
      <c r="N291" s="69">
        <v>102210214</v>
      </c>
    </row>
    <row r="292" spans="1:14" ht="17.25" thickTop="1" thickBot="1">
      <c r="A292" s="58" t="s">
        <v>179</v>
      </c>
      <c r="B292" s="59" t="s">
        <v>52</v>
      </c>
      <c r="C292" s="60" t="s">
        <v>43</v>
      </c>
      <c r="D292" s="61" t="s">
        <v>50</v>
      </c>
      <c r="E292" s="61"/>
      <c r="F292" s="62">
        <v>113</v>
      </c>
      <c r="G292" s="63">
        <v>113</v>
      </c>
      <c r="H292" s="61" t="s">
        <v>41</v>
      </c>
      <c r="I292" s="64">
        <v>481.98171000000002</v>
      </c>
      <c r="J292" s="65">
        <v>1660</v>
      </c>
      <c r="K292" s="66">
        <v>534.84649000000002</v>
      </c>
      <c r="L292" s="67"/>
      <c r="M292" s="68" t="s">
        <v>42</v>
      </c>
      <c r="N292" s="69">
        <v>102210223</v>
      </c>
    </row>
    <row r="293" spans="1:14" ht="17.25" thickTop="1" thickBot="1">
      <c r="A293" s="58" t="s">
        <v>180</v>
      </c>
      <c r="B293" s="59" t="s">
        <v>181</v>
      </c>
      <c r="C293" s="60" t="s">
        <v>39</v>
      </c>
      <c r="D293" s="61" t="s">
        <v>40</v>
      </c>
      <c r="E293" s="61"/>
      <c r="F293" s="62">
        <v>82</v>
      </c>
      <c r="G293" s="63">
        <v>78</v>
      </c>
      <c r="H293" s="61" t="s">
        <v>41</v>
      </c>
      <c r="I293" s="64">
        <v>195.39685</v>
      </c>
      <c r="J293" s="65">
        <v>411000</v>
      </c>
      <c r="K293" s="66">
        <v>271.42326000000003</v>
      </c>
      <c r="L293" s="67"/>
      <c r="M293" s="68" t="s">
        <v>42</v>
      </c>
      <c r="N293" s="69">
        <v>102330086</v>
      </c>
    </row>
    <row r="294" spans="1:14" ht="17.25" thickTop="1" thickBot="1">
      <c r="A294" s="58" t="s">
        <v>180</v>
      </c>
      <c r="B294" s="59" t="s">
        <v>181</v>
      </c>
      <c r="C294" s="60" t="s">
        <v>43</v>
      </c>
      <c r="D294" s="61" t="s">
        <v>40</v>
      </c>
      <c r="E294" s="61"/>
      <c r="F294" s="62">
        <v>82</v>
      </c>
      <c r="G294" s="63">
        <v>70</v>
      </c>
      <c r="H294" s="61" t="s">
        <v>41</v>
      </c>
      <c r="I294" s="64">
        <v>200.73218</v>
      </c>
      <c r="J294" s="65">
        <v>410000</v>
      </c>
      <c r="K294" s="66">
        <v>246.21838</v>
      </c>
      <c r="L294" s="67"/>
      <c r="M294" s="68" t="s">
        <v>42</v>
      </c>
      <c r="N294" s="69">
        <v>102330014</v>
      </c>
    </row>
    <row r="295" spans="1:14" ht="17.25" thickTop="1" thickBot="1">
      <c r="A295" s="58" t="s">
        <v>180</v>
      </c>
      <c r="B295" s="59" t="s">
        <v>181</v>
      </c>
      <c r="C295" s="60" t="s">
        <v>45</v>
      </c>
      <c r="D295" s="61"/>
      <c r="E295" s="61"/>
      <c r="F295" s="62">
        <v>82</v>
      </c>
      <c r="G295" s="63">
        <v>82</v>
      </c>
      <c r="H295" s="61" t="s">
        <v>41</v>
      </c>
      <c r="I295" s="64">
        <v>231.43647000000001</v>
      </c>
      <c r="J295" s="65">
        <v>359000</v>
      </c>
      <c r="K295" s="66">
        <v>329.05284999999998</v>
      </c>
      <c r="L295" s="67"/>
      <c r="M295" s="68" t="s">
        <v>42</v>
      </c>
      <c r="N295" s="69">
        <v>102310143</v>
      </c>
    </row>
    <row r="296" spans="1:14" ht="17.25" thickTop="1" thickBot="1">
      <c r="A296" s="58" t="s">
        <v>180</v>
      </c>
      <c r="B296" s="59" t="s">
        <v>181</v>
      </c>
      <c r="C296" s="60" t="s">
        <v>46</v>
      </c>
      <c r="D296" s="61"/>
      <c r="E296" s="61"/>
      <c r="F296" s="62">
        <v>82</v>
      </c>
      <c r="G296" s="63">
        <v>82</v>
      </c>
      <c r="H296" s="61" t="s">
        <v>41</v>
      </c>
      <c r="I296" s="64">
        <v>230.89814000000001</v>
      </c>
      <c r="J296" s="65">
        <v>361000</v>
      </c>
      <c r="K296" s="66">
        <v>345.80991999999998</v>
      </c>
      <c r="L296" s="67"/>
      <c r="M296" s="68" t="s">
        <v>42</v>
      </c>
      <c r="N296" s="69">
        <v>102310073</v>
      </c>
    </row>
    <row r="297" spans="1:14" ht="17.25" thickTop="1" thickBot="1">
      <c r="A297" s="70" t="s">
        <v>182</v>
      </c>
      <c r="B297" s="71" t="s">
        <v>183</v>
      </c>
      <c r="C297" s="72" t="s">
        <v>43</v>
      </c>
      <c r="D297" s="73"/>
      <c r="E297" s="73" t="s">
        <v>56</v>
      </c>
      <c r="F297" s="74">
        <v>5</v>
      </c>
      <c r="G297" s="75">
        <v>5</v>
      </c>
      <c r="H297" s="73" t="s">
        <v>41</v>
      </c>
      <c r="I297" s="76">
        <v>351.52924000000002</v>
      </c>
      <c r="J297" s="77">
        <v>66500</v>
      </c>
      <c r="K297" s="78">
        <v>376.29318999999998</v>
      </c>
      <c r="L297" s="67"/>
      <c r="M297" s="79" t="s">
        <v>42</v>
      </c>
      <c r="N297" s="80">
        <v>205910012</v>
      </c>
    </row>
    <row r="298" spans="1:14" ht="17.25" thickTop="1" thickBot="1">
      <c r="A298" s="70" t="s">
        <v>182</v>
      </c>
      <c r="B298" s="71" t="s">
        <v>183</v>
      </c>
      <c r="C298" s="72" t="s">
        <v>43</v>
      </c>
      <c r="D298" s="73"/>
      <c r="E298" s="73" t="s">
        <v>123</v>
      </c>
      <c r="F298" s="74">
        <v>15</v>
      </c>
      <c r="G298" s="75">
        <v>15</v>
      </c>
      <c r="H298" s="73" t="s">
        <v>41</v>
      </c>
      <c r="I298" s="76">
        <v>254.27332999999999</v>
      </c>
      <c r="J298" s="77">
        <v>273000</v>
      </c>
      <c r="K298" s="78">
        <v>313.70173</v>
      </c>
      <c r="L298" s="67"/>
      <c r="M298" s="79" t="s">
        <v>42</v>
      </c>
      <c r="N298" s="80">
        <v>205910021</v>
      </c>
    </row>
    <row r="299" spans="1:14" ht="17.25" thickTop="1" thickBot="1">
      <c r="A299" s="70" t="s">
        <v>182</v>
      </c>
      <c r="B299" s="71" t="s">
        <v>183</v>
      </c>
      <c r="C299" s="72" t="s">
        <v>43</v>
      </c>
      <c r="D299" s="73"/>
      <c r="E299" s="73" t="s">
        <v>124</v>
      </c>
      <c r="F299" s="74">
        <v>28</v>
      </c>
      <c r="G299" s="75">
        <v>28</v>
      </c>
      <c r="H299" s="73" t="s">
        <v>41</v>
      </c>
      <c r="I299" s="76">
        <v>234.05732</v>
      </c>
      <c r="J299" s="77">
        <v>349000</v>
      </c>
      <c r="K299" s="78">
        <v>253.88457</v>
      </c>
      <c r="L299" s="67"/>
      <c r="M299" s="79" t="s">
        <v>42</v>
      </c>
      <c r="N299" s="80">
        <v>205910039</v>
      </c>
    </row>
    <row r="300" spans="1:14" ht="17.25" thickTop="1" thickBot="1">
      <c r="A300" s="58" t="s">
        <v>184</v>
      </c>
      <c r="B300" s="59" t="s">
        <v>185</v>
      </c>
      <c r="C300" s="60" t="s">
        <v>39</v>
      </c>
      <c r="D300" s="61" t="s">
        <v>40</v>
      </c>
      <c r="E300" s="61"/>
      <c r="F300" s="62">
        <v>108</v>
      </c>
      <c r="G300" s="63">
        <v>101</v>
      </c>
      <c r="H300" s="61" t="s">
        <v>41</v>
      </c>
      <c r="I300" s="64">
        <v>200.02184</v>
      </c>
      <c r="J300" s="65">
        <v>410000</v>
      </c>
      <c r="K300" s="66">
        <v>263.47381000000001</v>
      </c>
      <c r="L300" s="67"/>
      <c r="M300" s="68" t="s">
        <v>42</v>
      </c>
      <c r="N300" s="69">
        <v>110330024</v>
      </c>
    </row>
    <row r="301" spans="1:14" ht="17.25" thickTop="1" thickBot="1">
      <c r="A301" s="58" t="s">
        <v>184</v>
      </c>
      <c r="B301" s="59" t="s">
        <v>185</v>
      </c>
      <c r="C301" s="60" t="s">
        <v>43</v>
      </c>
      <c r="D301" s="61" t="s">
        <v>40</v>
      </c>
      <c r="E301" s="61"/>
      <c r="F301" s="62">
        <v>103</v>
      </c>
      <c r="G301" s="63">
        <v>87</v>
      </c>
      <c r="H301" s="61" t="s">
        <v>41</v>
      </c>
      <c r="I301" s="64">
        <v>202.71957</v>
      </c>
      <c r="J301" s="65">
        <v>410000</v>
      </c>
      <c r="K301" s="66">
        <v>264.08265999999998</v>
      </c>
      <c r="L301" s="67"/>
      <c r="M301" s="68" t="s">
        <v>42</v>
      </c>
      <c r="N301" s="69">
        <v>110330033</v>
      </c>
    </row>
    <row r="302" spans="1:14" ht="17.25" thickTop="1" thickBot="1">
      <c r="A302" s="58" t="s">
        <v>184</v>
      </c>
      <c r="B302" s="59" t="s">
        <v>185</v>
      </c>
      <c r="C302" s="60" t="s">
        <v>44</v>
      </c>
      <c r="D302" s="61" t="s">
        <v>40</v>
      </c>
      <c r="E302" s="61"/>
      <c r="F302" s="62">
        <v>93</v>
      </c>
      <c r="G302" s="63">
        <v>93</v>
      </c>
      <c r="H302" s="61" t="s">
        <v>41</v>
      </c>
      <c r="I302" s="64">
        <v>250.0812</v>
      </c>
      <c r="J302" s="65">
        <v>288000</v>
      </c>
      <c r="K302" s="66">
        <v>293.58895000000001</v>
      </c>
      <c r="L302" s="67"/>
      <c r="M302" s="68" t="s">
        <v>42</v>
      </c>
      <c r="N302" s="69">
        <v>110330042</v>
      </c>
    </row>
    <row r="303" spans="1:14" ht="33" thickTop="1" thickBot="1">
      <c r="A303" s="58" t="s">
        <v>184</v>
      </c>
      <c r="B303" s="59" t="s">
        <v>185</v>
      </c>
      <c r="C303" s="60" t="s">
        <v>63</v>
      </c>
      <c r="D303" s="61"/>
      <c r="E303" s="61"/>
      <c r="F303" s="62">
        <v>93</v>
      </c>
      <c r="G303" s="63">
        <v>93</v>
      </c>
      <c r="H303" s="61" t="s">
        <v>41</v>
      </c>
      <c r="I303" s="64">
        <v>251.18854999999999</v>
      </c>
      <c r="J303" s="65">
        <v>284000</v>
      </c>
      <c r="K303" s="66">
        <v>332.09336000000002</v>
      </c>
      <c r="L303" s="67"/>
      <c r="M303" s="68" t="s">
        <v>42</v>
      </c>
      <c r="N303" s="69">
        <v>110310356</v>
      </c>
    </row>
    <row r="304" spans="1:14" ht="17.25" thickTop="1" thickBot="1">
      <c r="A304" s="58" t="s">
        <v>184</v>
      </c>
      <c r="B304" s="59" t="s">
        <v>185</v>
      </c>
      <c r="C304" s="60" t="s">
        <v>45</v>
      </c>
      <c r="D304" s="61"/>
      <c r="E304" s="61"/>
      <c r="F304" s="62">
        <v>108</v>
      </c>
      <c r="G304" s="63">
        <v>108</v>
      </c>
      <c r="H304" s="61" t="s">
        <v>41</v>
      </c>
      <c r="I304" s="64">
        <v>223.71913000000001</v>
      </c>
      <c r="J304" s="65">
        <v>386000</v>
      </c>
      <c r="K304" s="66">
        <v>278.98311999999999</v>
      </c>
      <c r="L304" s="67"/>
      <c r="M304" s="68" t="s">
        <v>42</v>
      </c>
      <c r="N304" s="69">
        <v>110310056</v>
      </c>
    </row>
    <row r="305" spans="1:14" ht="17.25" thickTop="1" thickBot="1">
      <c r="A305" s="58" t="s">
        <v>184</v>
      </c>
      <c r="B305" s="59" t="s">
        <v>185</v>
      </c>
      <c r="C305" s="60" t="s">
        <v>46</v>
      </c>
      <c r="D305" s="61"/>
      <c r="E305" s="61"/>
      <c r="F305" s="62">
        <v>103</v>
      </c>
      <c r="G305" s="63">
        <v>103</v>
      </c>
      <c r="H305" s="61" t="s">
        <v>41</v>
      </c>
      <c r="I305" s="64">
        <v>215.8561</v>
      </c>
      <c r="J305" s="65">
        <v>403000</v>
      </c>
      <c r="K305" s="66">
        <v>291.42543999999998</v>
      </c>
      <c r="L305" s="67"/>
      <c r="M305" s="68" t="s">
        <v>42</v>
      </c>
      <c r="N305" s="69">
        <v>110310065</v>
      </c>
    </row>
    <row r="306" spans="1:14" ht="17.25" thickTop="1" thickBot="1">
      <c r="A306" s="58" t="s">
        <v>184</v>
      </c>
      <c r="B306" s="59" t="s">
        <v>185</v>
      </c>
      <c r="C306" s="60" t="s">
        <v>47</v>
      </c>
      <c r="D306" s="61"/>
      <c r="E306" s="61"/>
      <c r="F306" s="62">
        <v>93</v>
      </c>
      <c r="G306" s="63">
        <v>93</v>
      </c>
      <c r="H306" s="61" t="s">
        <v>41</v>
      </c>
      <c r="I306" s="64">
        <v>269.53190999999998</v>
      </c>
      <c r="J306" s="65">
        <v>223000</v>
      </c>
      <c r="K306" s="66">
        <v>320.68157000000002</v>
      </c>
      <c r="L306" s="67"/>
      <c r="M306" s="68" t="s">
        <v>42</v>
      </c>
      <c r="N306" s="69">
        <v>110310074</v>
      </c>
    </row>
    <row r="307" spans="1:14" ht="17.25" thickTop="1" thickBot="1">
      <c r="A307" s="58" t="s">
        <v>184</v>
      </c>
      <c r="B307" s="59" t="s">
        <v>185</v>
      </c>
      <c r="C307" s="60" t="s">
        <v>66</v>
      </c>
      <c r="D307" s="61"/>
      <c r="E307" s="61"/>
      <c r="F307" s="62">
        <v>88</v>
      </c>
      <c r="G307" s="63">
        <v>88</v>
      </c>
      <c r="H307" s="61" t="s">
        <v>41</v>
      </c>
      <c r="I307" s="64">
        <v>251.32284999999999</v>
      </c>
      <c r="J307" s="65">
        <v>284000</v>
      </c>
      <c r="K307" s="66">
        <v>343.62984</v>
      </c>
      <c r="L307" s="67"/>
      <c r="M307" s="68" t="s">
        <v>42</v>
      </c>
      <c r="N307" s="69">
        <v>110310365</v>
      </c>
    </row>
    <row r="308" spans="1:14" ht="17.25" thickTop="1" thickBot="1">
      <c r="A308" s="70" t="s">
        <v>186</v>
      </c>
      <c r="B308" s="71" t="s">
        <v>187</v>
      </c>
      <c r="C308" s="72" t="s">
        <v>43</v>
      </c>
      <c r="D308" s="73"/>
      <c r="E308" s="73" t="s">
        <v>54</v>
      </c>
      <c r="F308" s="74">
        <v>14</v>
      </c>
      <c r="G308" s="75" t="s">
        <v>121</v>
      </c>
      <c r="H308" s="73" t="s">
        <v>41</v>
      </c>
      <c r="I308" s="76" t="s">
        <v>121</v>
      </c>
      <c r="J308" s="75" t="s">
        <v>121</v>
      </c>
      <c r="K308" s="78" t="s">
        <v>121</v>
      </c>
      <c r="L308" s="67"/>
      <c r="M308" s="79" t="s">
        <v>42</v>
      </c>
      <c r="N308" s="80">
        <v>206610127</v>
      </c>
    </row>
    <row r="309" spans="1:14" ht="17.25" thickTop="1" thickBot="1">
      <c r="A309" s="70" t="s">
        <v>186</v>
      </c>
      <c r="B309" s="71" t="s">
        <v>187</v>
      </c>
      <c r="C309" s="72" t="s">
        <v>43</v>
      </c>
      <c r="D309" s="73"/>
      <c r="E309" s="73" t="s">
        <v>56</v>
      </c>
      <c r="F309" s="74">
        <v>6</v>
      </c>
      <c r="G309" s="75">
        <v>6</v>
      </c>
      <c r="H309" s="73" t="s">
        <v>41</v>
      </c>
      <c r="I309" s="76">
        <v>255.25791000000001</v>
      </c>
      <c r="J309" s="77">
        <v>270000</v>
      </c>
      <c r="K309" s="78">
        <v>317.97307000000001</v>
      </c>
      <c r="L309" s="67"/>
      <c r="M309" s="79" t="s">
        <v>42</v>
      </c>
      <c r="N309" s="80">
        <v>206610136</v>
      </c>
    </row>
    <row r="310" spans="1:14" ht="17.25" thickTop="1" thickBot="1">
      <c r="A310" s="70" t="s">
        <v>186</v>
      </c>
      <c r="B310" s="71" t="s">
        <v>187</v>
      </c>
      <c r="C310" s="72" t="s">
        <v>43</v>
      </c>
      <c r="D310" s="73"/>
      <c r="E310" s="73" t="s">
        <v>124</v>
      </c>
      <c r="F310" s="74">
        <v>30</v>
      </c>
      <c r="G310" s="75">
        <v>2</v>
      </c>
      <c r="H310" s="73" t="s">
        <v>41</v>
      </c>
      <c r="I310" s="76">
        <v>225.51097999999999</v>
      </c>
      <c r="J310" s="77">
        <v>381000</v>
      </c>
      <c r="K310" s="78">
        <v>231.76562999999999</v>
      </c>
      <c r="L310" s="67"/>
      <c r="M310" s="79" t="s">
        <v>42</v>
      </c>
      <c r="N310" s="80">
        <v>206610145</v>
      </c>
    </row>
    <row r="311" spans="1:14" ht="17.25" thickTop="1" thickBot="1">
      <c r="A311" s="70" t="s">
        <v>186</v>
      </c>
      <c r="B311" s="71" t="s">
        <v>187</v>
      </c>
      <c r="C311" s="72" t="s">
        <v>43</v>
      </c>
      <c r="D311" s="73"/>
      <c r="E311" s="73" t="s">
        <v>123</v>
      </c>
      <c r="F311" s="74">
        <v>10</v>
      </c>
      <c r="G311" s="75">
        <v>10</v>
      </c>
      <c r="H311" s="73" t="s">
        <v>41</v>
      </c>
      <c r="I311" s="76">
        <v>229.38598999999999</v>
      </c>
      <c r="J311" s="77">
        <v>367000</v>
      </c>
      <c r="K311" s="78">
        <v>250.45045999999999</v>
      </c>
      <c r="L311" s="67"/>
      <c r="M311" s="79" t="s">
        <v>42</v>
      </c>
      <c r="N311" s="80">
        <v>206610154</v>
      </c>
    </row>
    <row r="312" spans="1:14" ht="17.25" thickTop="1" thickBot="1">
      <c r="A312" s="70" t="s">
        <v>186</v>
      </c>
      <c r="B312" s="71" t="s">
        <v>187</v>
      </c>
      <c r="C312" s="72" t="s">
        <v>132</v>
      </c>
      <c r="D312" s="73"/>
      <c r="E312" s="73" t="s">
        <v>54</v>
      </c>
      <c r="F312" s="74">
        <v>29</v>
      </c>
      <c r="G312" s="75">
        <v>3</v>
      </c>
      <c r="H312" s="73" t="s">
        <v>41</v>
      </c>
      <c r="I312" s="76">
        <v>200.46843999999999</v>
      </c>
      <c r="J312" s="77">
        <v>410000</v>
      </c>
      <c r="K312" s="78">
        <v>229.62309999999999</v>
      </c>
      <c r="L312" s="67"/>
      <c r="M312" s="79" t="s">
        <v>42</v>
      </c>
      <c r="N312" s="80">
        <v>206610163</v>
      </c>
    </row>
    <row r="313" spans="1:14" ht="17.25" thickTop="1" thickBot="1">
      <c r="A313" s="70" t="s">
        <v>186</v>
      </c>
      <c r="B313" s="71" t="s">
        <v>187</v>
      </c>
      <c r="C313" s="72" t="s">
        <v>132</v>
      </c>
      <c r="D313" s="73"/>
      <c r="E313" s="73" t="s">
        <v>56</v>
      </c>
      <c r="F313" s="74">
        <v>7</v>
      </c>
      <c r="G313" s="75">
        <v>7</v>
      </c>
      <c r="H313" s="73" t="s">
        <v>41</v>
      </c>
      <c r="I313" s="76">
        <v>316.04444999999998</v>
      </c>
      <c r="J313" s="77">
        <v>116000</v>
      </c>
      <c r="K313" s="78">
        <v>343.01693</v>
      </c>
      <c r="L313" s="67"/>
      <c r="M313" s="79" t="s">
        <v>42</v>
      </c>
      <c r="N313" s="80">
        <v>206610172</v>
      </c>
    </row>
    <row r="314" spans="1:14" ht="17.25" thickTop="1" thickBot="1">
      <c r="A314" s="70" t="s">
        <v>186</v>
      </c>
      <c r="B314" s="71" t="s">
        <v>187</v>
      </c>
      <c r="C314" s="72" t="s">
        <v>132</v>
      </c>
      <c r="D314" s="73"/>
      <c r="E314" s="73" t="s">
        <v>123</v>
      </c>
      <c r="F314" s="74">
        <v>6</v>
      </c>
      <c r="G314" s="75">
        <v>6</v>
      </c>
      <c r="H314" s="73" t="s">
        <v>41</v>
      </c>
      <c r="I314" s="76">
        <v>254.07001</v>
      </c>
      <c r="J314" s="77">
        <v>274000</v>
      </c>
      <c r="K314" s="78">
        <v>304.68795999999998</v>
      </c>
      <c r="L314" s="67"/>
      <c r="M314" s="79" t="s">
        <v>42</v>
      </c>
      <c r="N314" s="80">
        <v>206610181</v>
      </c>
    </row>
    <row r="315" spans="1:14" ht="17.25" thickTop="1" thickBot="1">
      <c r="A315" s="70" t="s">
        <v>186</v>
      </c>
      <c r="B315" s="71" t="s">
        <v>187</v>
      </c>
      <c r="C315" s="72" t="s">
        <v>132</v>
      </c>
      <c r="D315" s="73"/>
      <c r="E315" s="73" t="s">
        <v>124</v>
      </c>
      <c r="F315" s="74">
        <v>28</v>
      </c>
      <c r="G315" s="75">
        <v>13</v>
      </c>
      <c r="H315" s="73" t="s">
        <v>41</v>
      </c>
      <c r="I315" s="76">
        <v>206.98991000000001</v>
      </c>
      <c r="J315" s="77">
        <v>408000</v>
      </c>
      <c r="K315" s="78">
        <v>245.03026</v>
      </c>
      <c r="L315" s="67"/>
      <c r="M315" s="79" t="s">
        <v>42</v>
      </c>
      <c r="N315" s="80">
        <v>206610199</v>
      </c>
    </row>
    <row r="316" spans="1:14" ht="33" thickTop="1" thickBot="1">
      <c r="A316" s="58" t="s">
        <v>188</v>
      </c>
      <c r="B316" s="59" t="s">
        <v>189</v>
      </c>
      <c r="C316" s="60" t="s">
        <v>63</v>
      </c>
      <c r="D316" s="61" t="s">
        <v>40</v>
      </c>
      <c r="E316" s="61"/>
      <c r="F316" s="62">
        <v>41</v>
      </c>
      <c r="G316" s="63">
        <v>41</v>
      </c>
      <c r="H316" s="61" t="s">
        <v>41</v>
      </c>
      <c r="I316" s="64">
        <v>260.03622999999999</v>
      </c>
      <c r="J316" s="65">
        <v>253000</v>
      </c>
      <c r="K316" s="66">
        <v>275.55919</v>
      </c>
      <c r="L316" s="67"/>
      <c r="M316" s="68" t="s">
        <v>42</v>
      </c>
      <c r="N316" s="69">
        <v>102530303</v>
      </c>
    </row>
    <row r="317" spans="1:14" ht="17.25" thickTop="1" thickBot="1">
      <c r="A317" s="58" t="s">
        <v>188</v>
      </c>
      <c r="B317" s="59" t="s">
        <v>189</v>
      </c>
      <c r="C317" s="60" t="s">
        <v>96</v>
      </c>
      <c r="D317" s="61" t="s">
        <v>40</v>
      </c>
      <c r="E317" s="61"/>
      <c r="F317" s="62">
        <v>41</v>
      </c>
      <c r="G317" s="63">
        <v>41</v>
      </c>
      <c r="H317" s="61" t="s">
        <v>41</v>
      </c>
      <c r="I317" s="64">
        <v>248.43477999999999</v>
      </c>
      <c r="J317" s="65">
        <v>294000</v>
      </c>
      <c r="K317" s="66">
        <v>334.65494999999999</v>
      </c>
      <c r="L317" s="67"/>
      <c r="M317" s="68" t="s">
        <v>42</v>
      </c>
      <c r="N317" s="69">
        <v>102530269</v>
      </c>
    </row>
    <row r="318" spans="1:14" ht="17.25" thickTop="1" thickBot="1">
      <c r="A318" s="58" t="s">
        <v>188</v>
      </c>
      <c r="B318" s="59" t="s">
        <v>189</v>
      </c>
      <c r="C318" s="60" t="s">
        <v>39</v>
      </c>
      <c r="D318" s="61" t="s">
        <v>40</v>
      </c>
      <c r="E318" s="61"/>
      <c r="F318" s="62">
        <v>159</v>
      </c>
      <c r="G318" s="63">
        <v>159</v>
      </c>
      <c r="H318" s="61" t="s">
        <v>41</v>
      </c>
      <c r="I318" s="64">
        <v>232.64645999999999</v>
      </c>
      <c r="J318" s="65">
        <v>354000</v>
      </c>
      <c r="K318" s="66">
        <v>279.38717000000003</v>
      </c>
      <c r="L318" s="67"/>
      <c r="M318" s="68" t="s">
        <v>42</v>
      </c>
      <c r="N318" s="69">
        <v>102530118</v>
      </c>
    </row>
    <row r="319" spans="1:14" ht="17.25" thickTop="1" thickBot="1">
      <c r="A319" s="58" t="s">
        <v>188</v>
      </c>
      <c r="B319" s="59" t="s">
        <v>189</v>
      </c>
      <c r="C319" s="60" t="s">
        <v>43</v>
      </c>
      <c r="D319" s="61" t="s">
        <v>40</v>
      </c>
      <c r="E319" s="61"/>
      <c r="F319" s="62">
        <v>170</v>
      </c>
      <c r="G319" s="63">
        <v>170</v>
      </c>
      <c r="H319" s="61" t="s">
        <v>41</v>
      </c>
      <c r="I319" s="64">
        <v>232.58774</v>
      </c>
      <c r="J319" s="65">
        <v>354000</v>
      </c>
      <c r="K319" s="66">
        <v>282.14263</v>
      </c>
      <c r="L319" s="67"/>
      <c r="M319" s="68" t="s">
        <v>42</v>
      </c>
      <c r="N319" s="69">
        <v>102530127</v>
      </c>
    </row>
    <row r="320" spans="1:14" ht="17.25" thickTop="1" thickBot="1">
      <c r="A320" s="58" t="s">
        <v>188</v>
      </c>
      <c r="B320" s="59" t="s">
        <v>189</v>
      </c>
      <c r="C320" s="60" t="s">
        <v>44</v>
      </c>
      <c r="D320" s="61" t="s">
        <v>40</v>
      </c>
      <c r="E320" s="61"/>
      <c r="F320" s="62">
        <v>159</v>
      </c>
      <c r="G320" s="63">
        <v>159</v>
      </c>
      <c r="H320" s="61" t="s">
        <v>41</v>
      </c>
      <c r="I320" s="64">
        <v>252.02459999999999</v>
      </c>
      <c r="J320" s="65">
        <v>281000</v>
      </c>
      <c r="K320" s="66">
        <v>301.16099000000003</v>
      </c>
      <c r="L320" s="67"/>
      <c r="M320" s="68" t="s">
        <v>42</v>
      </c>
      <c r="N320" s="69">
        <v>102530136</v>
      </c>
    </row>
    <row r="321" spans="1:14" ht="33" thickTop="1" thickBot="1">
      <c r="A321" s="58" t="s">
        <v>188</v>
      </c>
      <c r="B321" s="59" t="s">
        <v>189</v>
      </c>
      <c r="C321" s="60" t="s">
        <v>63</v>
      </c>
      <c r="D321" s="61"/>
      <c r="E321" s="61"/>
      <c r="F321" s="62">
        <v>41</v>
      </c>
      <c r="G321" s="63">
        <v>41</v>
      </c>
      <c r="H321" s="61" t="s">
        <v>41</v>
      </c>
      <c r="I321" s="64">
        <v>276.21012000000002</v>
      </c>
      <c r="J321" s="65">
        <v>204000</v>
      </c>
      <c r="K321" s="66">
        <v>310.64469000000003</v>
      </c>
      <c r="L321" s="67"/>
      <c r="M321" s="68" t="s">
        <v>42</v>
      </c>
      <c r="N321" s="69">
        <v>102510405</v>
      </c>
    </row>
    <row r="322" spans="1:14" ht="17.25" thickTop="1" thickBot="1">
      <c r="A322" s="58" t="s">
        <v>188</v>
      </c>
      <c r="B322" s="59" t="s">
        <v>189</v>
      </c>
      <c r="C322" s="60" t="s">
        <v>97</v>
      </c>
      <c r="D322" s="61"/>
      <c r="E322" s="61"/>
      <c r="F322" s="62">
        <v>41</v>
      </c>
      <c r="G322" s="63">
        <v>41</v>
      </c>
      <c r="H322" s="61" t="s">
        <v>41</v>
      </c>
      <c r="I322" s="64">
        <v>259.73772000000002</v>
      </c>
      <c r="J322" s="65">
        <v>254000</v>
      </c>
      <c r="K322" s="66">
        <v>285.19022000000001</v>
      </c>
      <c r="L322" s="67"/>
      <c r="M322" s="68" t="s">
        <v>42</v>
      </c>
      <c r="N322" s="69">
        <v>102510353</v>
      </c>
    </row>
    <row r="323" spans="1:14" ht="17.25" thickTop="1" thickBot="1">
      <c r="A323" s="58" t="s">
        <v>188</v>
      </c>
      <c r="B323" s="59" t="s">
        <v>189</v>
      </c>
      <c r="C323" s="60" t="s">
        <v>45</v>
      </c>
      <c r="D323" s="61"/>
      <c r="E323" s="61"/>
      <c r="F323" s="62">
        <v>159</v>
      </c>
      <c r="G323" s="63">
        <v>159</v>
      </c>
      <c r="H323" s="61" t="s">
        <v>41</v>
      </c>
      <c r="I323" s="64">
        <v>257.15694000000002</v>
      </c>
      <c r="J323" s="65">
        <v>263000</v>
      </c>
      <c r="K323" s="66">
        <v>301.90035999999998</v>
      </c>
      <c r="L323" s="67"/>
      <c r="M323" s="68" t="s">
        <v>42</v>
      </c>
      <c r="N323" s="69">
        <v>102510123</v>
      </c>
    </row>
    <row r="324" spans="1:14" ht="17.25" thickTop="1" thickBot="1">
      <c r="A324" s="58" t="s">
        <v>188</v>
      </c>
      <c r="B324" s="59" t="s">
        <v>189</v>
      </c>
      <c r="C324" s="60" t="s">
        <v>46</v>
      </c>
      <c r="D324" s="61"/>
      <c r="E324" s="61"/>
      <c r="F324" s="62">
        <v>170</v>
      </c>
      <c r="G324" s="63">
        <v>170</v>
      </c>
      <c r="H324" s="61" t="s">
        <v>41</v>
      </c>
      <c r="I324" s="64">
        <v>256.16251999999997</v>
      </c>
      <c r="J324" s="65">
        <v>267000</v>
      </c>
      <c r="K324" s="66">
        <v>340.97314999999998</v>
      </c>
      <c r="L324" s="67"/>
      <c r="M324" s="68" t="s">
        <v>42</v>
      </c>
      <c r="N324" s="69">
        <v>102510132</v>
      </c>
    </row>
    <row r="325" spans="1:14" ht="17.25" thickTop="1" thickBot="1">
      <c r="A325" s="58" t="s">
        <v>188</v>
      </c>
      <c r="B325" s="59" t="s">
        <v>189</v>
      </c>
      <c r="C325" s="60" t="s">
        <v>47</v>
      </c>
      <c r="D325" s="61"/>
      <c r="E325" s="61"/>
      <c r="F325" s="62">
        <v>159</v>
      </c>
      <c r="G325" s="63">
        <v>159</v>
      </c>
      <c r="H325" s="61" t="s">
        <v>41</v>
      </c>
      <c r="I325" s="64">
        <v>281.46933000000001</v>
      </c>
      <c r="J325" s="65">
        <v>190000</v>
      </c>
      <c r="K325" s="66">
        <v>336.88234</v>
      </c>
      <c r="L325" s="67"/>
      <c r="M325" s="68" t="s">
        <v>42</v>
      </c>
      <c r="N325" s="69">
        <v>102510141</v>
      </c>
    </row>
    <row r="326" spans="1:14" ht="33" thickTop="1" thickBot="1">
      <c r="A326" s="58" t="s">
        <v>190</v>
      </c>
      <c r="B326" s="59" t="s">
        <v>191</v>
      </c>
      <c r="C326" s="60" t="s">
        <v>63</v>
      </c>
      <c r="D326" s="61" t="s">
        <v>40</v>
      </c>
      <c r="E326" s="61"/>
      <c r="F326" s="62">
        <v>88</v>
      </c>
      <c r="G326" s="63">
        <v>88</v>
      </c>
      <c r="H326" s="61" t="s">
        <v>41</v>
      </c>
      <c r="I326" s="64">
        <v>231.59702999999999</v>
      </c>
      <c r="J326" s="65">
        <v>358000</v>
      </c>
      <c r="K326" s="66">
        <v>259.91629999999998</v>
      </c>
      <c r="L326" s="67"/>
      <c r="M326" s="68" t="s">
        <v>42</v>
      </c>
      <c r="N326" s="69">
        <v>102630092</v>
      </c>
    </row>
    <row r="327" spans="1:14" ht="17.25" thickTop="1" thickBot="1">
      <c r="A327" s="58" t="s">
        <v>190</v>
      </c>
      <c r="B327" s="59" t="s">
        <v>191</v>
      </c>
      <c r="C327" s="60" t="s">
        <v>96</v>
      </c>
      <c r="D327" s="61" t="s">
        <v>40</v>
      </c>
      <c r="E327" s="61"/>
      <c r="F327" s="62">
        <v>57</v>
      </c>
      <c r="G327" s="63">
        <v>57</v>
      </c>
      <c r="H327" s="61" t="s">
        <v>41</v>
      </c>
      <c r="I327" s="64">
        <v>223.33273</v>
      </c>
      <c r="J327" s="65">
        <v>387000</v>
      </c>
      <c r="K327" s="66">
        <v>259.93556000000001</v>
      </c>
      <c r="L327" s="67"/>
      <c r="M327" s="68" t="s">
        <v>42</v>
      </c>
      <c r="N327" s="69">
        <v>102630356</v>
      </c>
    </row>
    <row r="328" spans="1:14" ht="17.25" thickTop="1" thickBot="1">
      <c r="A328" s="58" t="s">
        <v>190</v>
      </c>
      <c r="B328" s="59" t="s">
        <v>191</v>
      </c>
      <c r="C328" s="60" t="s">
        <v>39</v>
      </c>
      <c r="D328" s="61" t="s">
        <v>40</v>
      </c>
      <c r="E328" s="61"/>
      <c r="F328" s="62">
        <v>88</v>
      </c>
      <c r="G328" s="63">
        <v>88</v>
      </c>
      <c r="H328" s="61" t="s">
        <v>41</v>
      </c>
      <c r="I328" s="64">
        <v>200.04522</v>
      </c>
      <c r="J328" s="65">
        <v>410000</v>
      </c>
      <c r="K328" s="66">
        <v>271.34888999999998</v>
      </c>
      <c r="L328" s="67"/>
      <c r="M328" s="68" t="s">
        <v>42</v>
      </c>
      <c r="N328" s="69">
        <v>102630108</v>
      </c>
    </row>
    <row r="329" spans="1:14" ht="17.25" thickTop="1" thickBot="1">
      <c r="A329" s="58" t="s">
        <v>190</v>
      </c>
      <c r="B329" s="59" t="s">
        <v>191</v>
      </c>
      <c r="C329" s="60" t="s">
        <v>43</v>
      </c>
      <c r="D329" s="61" t="s">
        <v>40</v>
      </c>
      <c r="E329" s="61"/>
      <c r="F329" s="62">
        <v>88</v>
      </c>
      <c r="G329" s="63">
        <v>72</v>
      </c>
      <c r="H329" s="61" t="s">
        <v>41</v>
      </c>
      <c r="I329" s="64">
        <v>198.18726000000001</v>
      </c>
      <c r="J329" s="65">
        <v>411000</v>
      </c>
      <c r="K329" s="66">
        <v>259.38162</v>
      </c>
      <c r="L329" s="67"/>
      <c r="M329" s="68" t="s">
        <v>42</v>
      </c>
      <c r="N329" s="69">
        <v>102630117</v>
      </c>
    </row>
    <row r="330" spans="1:14" ht="17.25" thickTop="1" thickBot="1">
      <c r="A330" s="58" t="s">
        <v>190</v>
      </c>
      <c r="B330" s="59" t="s">
        <v>191</v>
      </c>
      <c r="C330" s="60" t="s">
        <v>44</v>
      </c>
      <c r="D330" s="61" t="s">
        <v>40</v>
      </c>
      <c r="E330" s="61"/>
      <c r="F330" s="62">
        <v>67</v>
      </c>
      <c r="G330" s="63">
        <v>67</v>
      </c>
      <c r="H330" s="61" t="s">
        <v>41</v>
      </c>
      <c r="I330" s="64">
        <v>255.72645</v>
      </c>
      <c r="J330" s="65">
        <v>268000</v>
      </c>
      <c r="K330" s="66">
        <v>280.68565999999998</v>
      </c>
      <c r="L330" s="67"/>
      <c r="M330" s="68" t="s">
        <v>42</v>
      </c>
      <c r="N330" s="69">
        <v>102630277</v>
      </c>
    </row>
    <row r="331" spans="1:14" ht="17.25" thickTop="1" thickBot="1">
      <c r="A331" s="58" t="s">
        <v>190</v>
      </c>
      <c r="B331" s="59" t="s">
        <v>191</v>
      </c>
      <c r="C331" s="60" t="s">
        <v>192</v>
      </c>
      <c r="D331" s="61" t="s">
        <v>40</v>
      </c>
      <c r="E331" s="61"/>
      <c r="F331" s="62">
        <v>57</v>
      </c>
      <c r="G331" s="63">
        <v>57</v>
      </c>
      <c r="H331" s="61" t="s">
        <v>41</v>
      </c>
      <c r="I331" s="64">
        <v>249.89897999999999</v>
      </c>
      <c r="J331" s="65">
        <v>289000</v>
      </c>
      <c r="K331" s="66">
        <v>272.64066000000003</v>
      </c>
      <c r="L331" s="67"/>
      <c r="M331" s="68" t="s">
        <v>42</v>
      </c>
      <c r="N331" s="69">
        <v>102630435</v>
      </c>
    </row>
    <row r="332" spans="1:14" ht="17.25" thickTop="1" thickBot="1">
      <c r="A332" s="58" t="s">
        <v>190</v>
      </c>
      <c r="B332" s="59" t="s">
        <v>191</v>
      </c>
      <c r="C332" s="60" t="s">
        <v>118</v>
      </c>
      <c r="D332" s="61" t="s">
        <v>40</v>
      </c>
      <c r="E332" s="61"/>
      <c r="F332" s="62">
        <v>57</v>
      </c>
      <c r="G332" s="63">
        <v>57</v>
      </c>
      <c r="H332" s="61" t="s">
        <v>41</v>
      </c>
      <c r="I332" s="64">
        <v>247.55862999999999</v>
      </c>
      <c r="J332" s="65">
        <v>297000</v>
      </c>
      <c r="K332" s="66">
        <v>275.60941000000003</v>
      </c>
      <c r="L332" s="67"/>
      <c r="M332" s="68" t="s">
        <v>42</v>
      </c>
      <c r="N332" s="69">
        <v>102630268</v>
      </c>
    </row>
    <row r="333" spans="1:14" ht="33" thickTop="1" thickBot="1">
      <c r="A333" s="58" t="s">
        <v>190</v>
      </c>
      <c r="B333" s="59" t="s">
        <v>191</v>
      </c>
      <c r="C333" s="60" t="s">
        <v>63</v>
      </c>
      <c r="D333" s="61"/>
      <c r="E333" s="61"/>
      <c r="F333" s="62">
        <v>88</v>
      </c>
      <c r="G333" s="63">
        <v>88</v>
      </c>
      <c r="H333" s="61" t="s">
        <v>41</v>
      </c>
      <c r="I333" s="64">
        <v>247.51607000000001</v>
      </c>
      <c r="J333" s="65">
        <v>297000</v>
      </c>
      <c r="K333" s="66">
        <v>277.11520999999999</v>
      </c>
      <c r="L333" s="67"/>
      <c r="M333" s="68" t="s">
        <v>42</v>
      </c>
      <c r="N333" s="69">
        <v>102610237</v>
      </c>
    </row>
    <row r="334" spans="1:14" ht="17.25" thickTop="1" thickBot="1">
      <c r="A334" s="58" t="s">
        <v>190</v>
      </c>
      <c r="B334" s="59" t="s">
        <v>191</v>
      </c>
      <c r="C334" s="60" t="s">
        <v>97</v>
      </c>
      <c r="D334" s="61"/>
      <c r="E334" s="61"/>
      <c r="F334" s="62">
        <v>57</v>
      </c>
      <c r="G334" s="63">
        <v>57</v>
      </c>
      <c r="H334" s="61" t="s">
        <v>41</v>
      </c>
      <c r="I334" s="64">
        <v>233.77251000000001</v>
      </c>
      <c r="J334" s="65">
        <v>350000</v>
      </c>
      <c r="K334" s="66">
        <v>280.21006999999997</v>
      </c>
      <c r="L334" s="67"/>
      <c r="M334" s="68" t="s">
        <v>42</v>
      </c>
      <c r="N334" s="69">
        <v>102610501</v>
      </c>
    </row>
    <row r="335" spans="1:14" ht="17.25" thickTop="1" thickBot="1">
      <c r="A335" s="58" t="s">
        <v>190</v>
      </c>
      <c r="B335" s="59" t="s">
        <v>191</v>
      </c>
      <c r="C335" s="60" t="s">
        <v>45</v>
      </c>
      <c r="D335" s="61"/>
      <c r="E335" s="61"/>
      <c r="F335" s="62">
        <v>88</v>
      </c>
      <c r="G335" s="63">
        <v>88</v>
      </c>
      <c r="H335" s="61" t="s">
        <v>41</v>
      </c>
      <c r="I335" s="64">
        <v>247.15337</v>
      </c>
      <c r="J335" s="65">
        <v>299000</v>
      </c>
      <c r="K335" s="66">
        <v>319.40749</v>
      </c>
      <c r="L335" s="67"/>
      <c r="M335" s="68" t="s">
        <v>42</v>
      </c>
      <c r="N335" s="69">
        <v>102610246</v>
      </c>
    </row>
    <row r="336" spans="1:14" ht="17.25" thickTop="1" thickBot="1">
      <c r="A336" s="58" t="s">
        <v>190</v>
      </c>
      <c r="B336" s="59" t="s">
        <v>191</v>
      </c>
      <c r="C336" s="60" t="s">
        <v>46</v>
      </c>
      <c r="D336" s="61"/>
      <c r="E336" s="61"/>
      <c r="F336" s="62">
        <v>88</v>
      </c>
      <c r="G336" s="63">
        <v>88</v>
      </c>
      <c r="H336" s="61" t="s">
        <v>41</v>
      </c>
      <c r="I336" s="64">
        <v>242.24106</v>
      </c>
      <c r="J336" s="65">
        <v>317000</v>
      </c>
      <c r="K336" s="66">
        <v>285.78275000000002</v>
      </c>
      <c r="L336" s="67"/>
      <c r="M336" s="68" t="s">
        <v>42</v>
      </c>
      <c r="N336" s="69">
        <v>102610255</v>
      </c>
    </row>
    <row r="337" spans="1:14" ht="17.25" thickTop="1" thickBot="1">
      <c r="A337" s="58" t="s">
        <v>190</v>
      </c>
      <c r="B337" s="59" t="s">
        <v>191</v>
      </c>
      <c r="C337" s="60" t="s">
        <v>47</v>
      </c>
      <c r="D337" s="61"/>
      <c r="E337" s="61"/>
      <c r="F337" s="62">
        <v>67</v>
      </c>
      <c r="G337" s="63">
        <v>67</v>
      </c>
      <c r="H337" s="61" t="s">
        <v>41</v>
      </c>
      <c r="I337" s="64">
        <v>280.92048999999997</v>
      </c>
      <c r="J337" s="65">
        <v>191000</v>
      </c>
      <c r="K337" s="66">
        <v>348.41550999999998</v>
      </c>
      <c r="L337" s="67"/>
      <c r="M337" s="68" t="s">
        <v>42</v>
      </c>
      <c r="N337" s="69">
        <v>102610273</v>
      </c>
    </row>
    <row r="338" spans="1:14" ht="17.25" thickTop="1" thickBot="1">
      <c r="A338" s="58" t="s">
        <v>190</v>
      </c>
      <c r="B338" s="59" t="s">
        <v>191</v>
      </c>
      <c r="C338" s="60" t="s">
        <v>193</v>
      </c>
      <c r="D338" s="61"/>
      <c r="E338" s="61"/>
      <c r="F338" s="62">
        <v>57</v>
      </c>
      <c r="G338" s="63">
        <v>57</v>
      </c>
      <c r="H338" s="61" t="s">
        <v>41</v>
      </c>
      <c r="I338" s="64">
        <v>272.92516000000001</v>
      </c>
      <c r="J338" s="65">
        <v>213000</v>
      </c>
      <c r="K338" s="66">
        <v>309.73930999999999</v>
      </c>
      <c r="L338" s="67"/>
      <c r="M338" s="68" t="s">
        <v>42</v>
      </c>
      <c r="N338" s="69">
        <v>102610616</v>
      </c>
    </row>
    <row r="339" spans="1:14" ht="17.25" thickTop="1" thickBot="1">
      <c r="A339" s="58" t="s">
        <v>190</v>
      </c>
      <c r="B339" s="59" t="s">
        <v>191</v>
      </c>
      <c r="C339" s="60" t="s">
        <v>68</v>
      </c>
      <c r="D339" s="61"/>
      <c r="E339" s="61"/>
      <c r="F339" s="62">
        <v>57</v>
      </c>
      <c r="G339" s="63">
        <v>57</v>
      </c>
      <c r="H339" s="61" t="s">
        <v>41</v>
      </c>
      <c r="I339" s="64">
        <v>271.58677</v>
      </c>
      <c r="J339" s="65">
        <v>217000</v>
      </c>
      <c r="K339" s="66">
        <v>367.49578000000002</v>
      </c>
      <c r="L339" s="67"/>
      <c r="M339" s="68" t="s">
        <v>42</v>
      </c>
      <c r="N339" s="69">
        <v>102610422</v>
      </c>
    </row>
    <row r="340" spans="1:14" ht="17.25" thickTop="1" thickBot="1">
      <c r="A340" s="58" t="s">
        <v>190</v>
      </c>
      <c r="B340" s="59" t="s">
        <v>191</v>
      </c>
      <c r="C340" s="60" t="s">
        <v>53</v>
      </c>
      <c r="D340" s="61" t="s">
        <v>40</v>
      </c>
      <c r="E340" s="61"/>
      <c r="F340" s="62">
        <v>57</v>
      </c>
      <c r="G340" s="63">
        <v>57</v>
      </c>
      <c r="H340" s="61" t="s">
        <v>41</v>
      </c>
      <c r="I340" s="64">
        <v>319.22899999999998</v>
      </c>
      <c r="J340" s="65">
        <v>110000</v>
      </c>
      <c r="K340" s="66">
        <v>334.42255999999998</v>
      </c>
      <c r="L340" s="67"/>
      <c r="M340" s="68" t="s">
        <v>55</v>
      </c>
      <c r="N340" s="69">
        <v>102630444</v>
      </c>
    </row>
    <row r="341" spans="1:14" ht="17.25" thickTop="1" thickBot="1">
      <c r="A341" s="58" t="s">
        <v>190</v>
      </c>
      <c r="B341" s="59" t="s">
        <v>191</v>
      </c>
      <c r="C341" s="60" t="s">
        <v>194</v>
      </c>
      <c r="D341" s="61"/>
      <c r="E341" s="61"/>
      <c r="F341" s="62">
        <v>57</v>
      </c>
      <c r="G341" s="63">
        <v>57</v>
      </c>
      <c r="H341" s="61" t="s">
        <v>41</v>
      </c>
      <c r="I341" s="64">
        <v>327.66457000000003</v>
      </c>
      <c r="J341" s="65">
        <v>97100</v>
      </c>
      <c r="K341" s="66">
        <v>366.64233999999999</v>
      </c>
      <c r="L341" s="67"/>
      <c r="M341" s="68" t="s">
        <v>55</v>
      </c>
      <c r="N341" s="69">
        <v>102610458</v>
      </c>
    </row>
    <row r="342" spans="1:14" ht="17.25" thickTop="1" thickBot="1">
      <c r="A342" s="70" t="s">
        <v>195</v>
      </c>
      <c r="B342" s="71" t="s">
        <v>196</v>
      </c>
      <c r="C342" s="72" t="s">
        <v>197</v>
      </c>
      <c r="D342" s="73" t="s">
        <v>50</v>
      </c>
      <c r="E342" s="73" t="s">
        <v>56</v>
      </c>
      <c r="F342" s="74">
        <v>5</v>
      </c>
      <c r="G342" s="75">
        <v>5</v>
      </c>
      <c r="H342" s="73" t="s">
        <v>41</v>
      </c>
      <c r="I342" s="76">
        <v>245.78245000000001</v>
      </c>
      <c r="J342" s="77">
        <v>304000</v>
      </c>
      <c r="K342" s="78">
        <v>283.13414999999998</v>
      </c>
      <c r="L342" s="67"/>
      <c r="M342" s="79" t="s">
        <v>42</v>
      </c>
      <c r="N342" s="80">
        <v>201010272</v>
      </c>
    </row>
    <row r="343" spans="1:14" ht="17.25" thickTop="1" thickBot="1">
      <c r="A343" s="70" t="s">
        <v>195</v>
      </c>
      <c r="B343" s="71" t="s">
        <v>196</v>
      </c>
      <c r="C343" s="72" t="s">
        <v>197</v>
      </c>
      <c r="D343" s="73" t="s">
        <v>50</v>
      </c>
      <c r="E343" s="73" t="s">
        <v>123</v>
      </c>
      <c r="F343" s="74">
        <v>10</v>
      </c>
      <c r="G343" s="75" t="s">
        <v>121</v>
      </c>
      <c r="H343" s="73" t="s">
        <v>41</v>
      </c>
      <c r="I343" s="76" t="s">
        <v>121</v>
      </c>
      <c r="J343" s="75" t="s">
        <v>121</v>
      </c>
      <c r="K343" s="78" t="s">
        <v>121</v>
      </c>
      <c r="L343" s="67"/>
      <c r="M343" s="79" t="s">
        <v>42</v>
      </c>
      <c r="N343" s="80">
        <v>201010281</v>
      </c>
    </row>
    <row r="344" spans="1:14" ht="17.25" thickTop="1" thickBot="1">
      <c r="A344" s="70" t="s">
        <v>195</v>
      </c>
      <c r="B344" s="71" t="s">
        <v>196</v>
      </c>
      <c r="C344" s="72" t="s">
        <v>197</v>
      </c>
      <c r="D344" s="73" t="s">
        <v>50</v>
      </c>
      <c r="E344" s="73" t="s">
        <v>127</v>
      </c>
      <c r="F344" s="74">
        <v>30</v>
      </c>
      <c r="G344" s="75">
        <v>10</v>
      </c>
      <c r="H344" s="73" t="s">
        <v>41</v>
      </c>
      <c r="I344" s="76">
        <v>203.68306999999999</v>
      </c>
      <c r="J344" s="77">
        <v>409000</v>
      </c>
      <c r="K344" s="78">
        <v>248.28905</v>
      </c>
      <c r="L344" s="67"/>
      <c r="M344" s="79" t="s">
        <v>42</v>
      </c>
      <c r="N344" s="80">
        <v>201010351</v>
      </c>
    </row>
    <row r="345" spans="1:14" ht="17.25" thickTop="1" thickBot="1">
      <c r="A345" s="70" t="s">
        <v>195</v>
      </c>
      <c r="B345" s="71" t="s">
        <v>196</v>
      </c>
      <c r="C345" s="72" t="s">
        <v>198</v>
      </c>
      <c r="D345" s="73" t="s">
        <v>50</v>
      </c>
      <c r="E345" s="73" t="s">
        <v>56</v>
      </c>
      <c r="F345" s="74">
        <v>7</v>
      </c>
      <c r="G345" s="75">
        <v>7</v>
      </c>
      <c r="H345" s="73" t="s">
        <v>41</v>
      </c>
      <c r="I345" s="76">
        <v>289.80183</v>
      </c>
      <c r="J345" s="77">
        <v>169000</v>
      </c>
      <c r="K345" s="78">
        <v>316.30745000000002</v>
      </c>
      <c r="L345" s="67"/>
      <c r="M345" s="79" t="s">
        <v>42</v>
      </c>
      <c r="N345" s="80">
        <v>201010148</v>
      </c>
    </row>
    <row r="346" spans="1:14" ht="17.25" thickTop="1" thickBot="1">
      <c r="A346" s="70" t="s">
        <v>195</v>
      </c>
      <c r="B346" s="71" t="s">
        <v>196</v>
      </c>
      <c r="C346" s="72" t="s">
        <v>198</v>
      </c>
      <c r="D346" s="73" t="s">
        <v>50</v>
      </c>
      <c r="E346" s="73" t="s">
        <v>123</v>
      </c>
      <c r="F346" s="74">
        <v>30</v>
      </c>
      <c r="G346" s="75">
        <v>27</v>
      </c>
      <c r="H346" s="73" t="s">
        <v>41</v>
      </c>
      <c r="I346" s="76">
        <v>213.17222000000001</v>
      </c>
      <c r="J346" s="77">
        <v>406000</v>
      </c>
      <c r="K346" s="78">
        <v>251.53872999999999</v>
      </c>
      <c r="L346" s="67"/>
      <c r="M346" s="79" t="s">
        <v>42</v>
      </c>
      <c r="N346" s="80">
        <v>201010157</v>
      </c>
    </row>
    <row r="347" spans="1:14" ht="17.25" thickTop="1" thickBot="1">
      <c r="A347" s="70" t="s">
        <v>195</v>
      </c>
      <c r="B347" s="71" t="s">
        <v>196</v>
      </c>
      <c r="C347" s="72" t="s">
        <v>198</v>
      </c>
      <c r="D347" s="73" t="s">
        <v>50</v>
      </c>
      <c r="E347" s="73" t="s">
        <v>127</v>
      </c>
      <c r="F347" s="74">
        <v>18</v>
      </c>
      <c r="G347" s="75">
        <v>18</v>
      </c>
      <c r="H347" s="73" t="s">
        <v>41</v>
      </c>
      <c r="I347" s="76">
        <v>251.94461999999999</v>
      </c>
      <c r="J347" s="77">
        <v>281000</v>
      </c>
      <c r="K347" s="78">
        <v>307.00304999999997</v>
      </c>
      <c r="L347" s="67"/>
      <c r="M347" s="79" t="s">
        <v>42</v>
      </c>
      <c r="N347" s="80">
        <v>201010369</v>
      </c>
    </row>
    <row r="348" spans="1:14" ht="17.25" thickTop="1" thickBot="1">
      <c r="A348" s="70" t="s">
        <v>195</v>
      </c>
      <c r="B348" s="71" t="s">
        <v>196</v>
      </c>
      <c r="C348" s="72" t="s">
        <v>198</v>
      </c>
      <c r="D348" s="73" t="s">
        <v>50</v>
      </c>
      <c r="E348" s="73" t="s">
        <v>124</v>
      </c>
      <c r="F348" s="74">
        <v>10</v>
      </c>
      <c r="G348" s="75" t="s">
        <v>121</v>
      </c>
      <c r="H348" s="73" t="s">
        <v>41</v>
      </c>
      <c r="I348" s="76" t="s">
        <v>121</v>
      </c>
      <c r="J348" s="75" t="s">
        <v>121</v>
      </c>
      <c r="K348" s="78" t="s">
        <v>121</v>
      </c>
      <c r="L348" s="67"/>
      <c r="M348" s="79" t="s">
        <v>42</v>
      </c>
      <c r="N348" s="80">
        <v>201010448</v>
      </c>
    </row>
    <row r="349" spans="1:14" ht="17.25" thickTop="1" thickBot="1">
      <c r="A349" s="70" t="s">
        <v>195</v>
      </c>
      <c r="B349" s="71" t="s">
        <v>196</v>
      </c>
      <c r="C349" s="72" t="s">
        <v>199</v>
      </c>
      <c r="D349" s="73" t="s">
        <v>50</v>
      </c>
      <c r="E349" s="73" t="s">
        <v>54</v>
      </c>
      <c r="F349" s="74">
        <v>10</v>
      </c>
      <c r="G349" s="75" t="s">
        <v>121</v>
      </c>
      <c r="H349" s="73" t="s">
        <v>41</v>
      </c>
      <c r="I349" s="76" t="s">
        <v>121</v>
      </c>
      <c r="J349" s="75" t="s">
        <v>121</v>
      </c>
      <c r="K349" s="78" t="s">
        <v>121</v>
      </c>
      <c r="L349" s="67"/>
      <c r="M349" s="79" t="s">
        <v>42</v>
      </c>
      <c r="N349" s="80">
        <v>201010103</v>
      </c>
    </row>
    <row r="350" spans="1:14" ht="17.25" thickTop="1" thickBot="1">
      <c r="A350" s="70" t="s">
        <v>195</v>
      </c>
      <c r="B350" s="71" t="s">
        <v>196</v>
      </c>
      <c r="C350" s="72" t="s">
        <v>199</v>
      </c>
      <c r="D350" s="73" t="s">
        <v>50</v>
      </c>
      <c r="E350" s="73" t="s">
        <v>56</v>
      </c>
      <c r="F350" s="74">
        <v>7</v>
      </c>
      <c r="G350" s="75">
        <v>7</v>
      </c>
      <c r="H350" s="73" t="s">
        <v>41</v>
      </c>
      <c r="I350" s="76">
        <v>311.97086999999999</v>
      </c>
      <c r="J350" s="77">
        <v>123000</v>
      </c>
      <c r="K350" s="78">
        <v>325.70280000000002</v>
      </c>
      <c r="L350" s="67"/>
      <c r="M350" s="79" t="s">
        <v>42</v>
      </c>
      <c r="N350" s="80">
        <v>201010112</v>
      </c>
    </row>
    <row r="351" spans="1:14" ht="17.25" thickTop="1" thickBot="1">
      <c r="A351" s="70" t="s">
        <v>195</v>
      </c>
      <c r="B351" s="71" t="s">
        <v>196</v>
      </c>
      <c r="C351" s="72" t="s">
        <v>199</v>
      </c>
      <c r="D351" s="73" t="s">
        <v>50</v>
      </c>
      <c r="E351" s="73" t="s">
        <v>123</v>
      </c>
      <c r="F351" s="74">
        <v>20</v>
      </c>
      <c r="G351" s="75">
        <v>20</v>
      </c>
      <c r="H351" s="73" t="s">
        <v>41</v>
      </c>
      <c r="I351" s="76">
        <v>217.98104000000001</v>
      </c>
      <c r="J351" s="77">
        <v>400000</v>
      </c>
      <c r="K351" s="78">
        <v>247.99068</v>
      </c>
      <c r="L351" s="67"/>
      <c r="M351" s="79" t="s">
        <v>42</v>
      </c>
      <c r="N351" s="80">
        <v>201010121</v>
      </c>
    </row>
    <row r="352" spans="1:14" ht="17.25" thickTop="1" thickBot="1">
      <c r="A352" s="70" t="s">
        <v>195</v>
      </c>
      <c r="B352" s="71" t="s">
        <v>196</v>
      </c>
      <c r="C352" s="72" t="s">
        <v>199</v>
      </c>
      <c r="D352" s="73" t="s">
        <v>50</v>
      </c>
      <c r="E352" s="73" t="s">
        <v>127</v>
      </c>
      <c r="F352" s="74">
        <v>18</v>
      </c>
      <c r="G352" s="75">
        <v>18</v>
      </c>
      <c r="H352" s="73" t="s">
        <v>41</v>
      </c>
      <c r="I352" s="76">
        <v>251.70147</v>
      </c>
      <c r="J352" s="77">
        <v>282000</v>
      </c>
      <c r="K352" s="78">
        <v>302.43178</v>
      </c>
      <c r="L352" s="67"/>
      <c r="M352" s="79" t="s">
        <v>42</v>
      </c>
      <c r="N352" s="80">
        <v>201010342</v>
      </c>
    </row>
    <row r="353" spans="1:14" ht="17.25" thickTop="1" thickBot="1">
      <c r="A353" s="70" t="s">
        <v>195</v>
      </c>
      <c r="B353" s="71" t="s">
        <v>196</v>
      </c>
      <c r="C353" s="72" t="s">
        <v>199</v>
      </c>
      <c r="D353" s="73" t="s">
        <v>50</v>
      </c>
      <c r="E353" s="73" t="s">
        <v>124</v>
      </c>
      <c r="F353" s="74">
        <v>10</v>
      </c>
      <c r="G353" s="75">
        <v>2</v>
      </c>
      <c r="H353" s="73" t="s">
        <v>41</v>
      </c>
      <c r="I353" s="76">
        <v>210.36010999999999</v>
      </c>
      <c r="J353" s="77">
        <v>407000</v>
      </c>
      <c r="K353" s="78">
        <v>214.14152999999999</v>
      </c>
      <c r="L353" s="67"/>
      <c r="M353" s="79" t="s">
        <v>42</v>
      </c>
      <c r="N353" s="80">
        <v>201010412</v>
      </c>
    </row>
    <row r="354" spans="1:14" ht="17.25" thickTop="1" thickBot="1">
      <c r="A354" s="70" t="s">
        <v>195</v>
      </c>
      <c r="B354" s="71" t="s">
        <v>196</v>
      </c>
      <c r="C354" s="72" t="s">
        <v>200</v>
      </c>
      <c r="D354" s="73" t="s">
        <v>50</v>
      </c>
      <c r="E354" s="73" t="s">
        <v>56</v>
      </c>
      <c r="F354" s="74">
        <v>4</v>
      </c>
      <c r="G354" s="75">
        <v>4</v>
      </c>
      <c r="H354" s="73" t="s">
        <v>41</v>
      </c>
      <c r="I354" s="76">
        <v>332.84744999999998</v>
      </c>
      <c r="J354" s="77">
        <v>89800</v>
      </c>
      <c r="K354" s="78">
        <v>389.90816000000001</v>
      </c>
      <c r="L354" s="67"/>
      <c r="M354" s="79" t="s">
        <v>42</v>
      </c>
      <c r="N354" s="80">
        <v>201010572</v>
      </c>
    </row>
    <row r="355" spans="1:14" ht="17.25" thickTop="1" thickBot="1">
      <c r="A355" s="70" t="s">
        <v>195</v>
      </c>
      <c r="B355" s="71" t="s">
        <v>196</v>
      </c>
      <c r="C355" s="72" t="s">
        <v>200</v>
      </c>
      <c r="D355" s="73" t="s">
        <v>50</v>
      </c>
      <c r="E355" s="73" t="s">
        <v>127</v>
      </c>
      <c r="F355" s="74">
        <v>8</v>
      </c>
      <c r="G355" s="75">
        <v>8</v>
      </c>
      <c r="H355" s="73" t="s">
        <v>41</v>
      </c>
      <c r="I355" s="76">
        <v>291.97550999999999</v>
      </c>
      <c r="J355" s="77">
        <v>164000</v>
      </c>
      <c r="K355" s="78">
        <v>316.43898000000002</v>
      </c>
      <c r="L355" s="67"/>
      <c r="M355" s="79" t="s">
        <v>42</v>
      </c>
      <c r="N355" s="80">
        <v>201010606</v>
      </c>
    </row>
    <row r="356" spans="1:14" ht="17.25" thickTop="1" thickBot="1">
      <c r="A356" s="70" t="s">
        <v>195</v>
      </c>
      <c r="B356" s="71" t="s">
        <v>196</v>
      </c>
      <c r="C356" s="72" t="s">
        <v>200</v>
      </c>
      <c r="D356" s="73" t="s">
        <v>50</v>
      </c>
      <c r="E356" s="73" t="s">
        <v>123</v>
      </c>
      <c r="F356" s="74">
        <v>13</v>
      </c>
      <c r="G356" s="75">
        <v>13</v>
      </c>
      <c r="H356" s="73" t="s">
        <v>41</v>
      </c>
      <c r="I356" s="76">
        <v>231.04696000000001</v>
      </c>
      <c r="J356" s="77">
        <v>361000</v>
      </c>
      <c r="K356" s="78">
        <v>281.97066000000001</v>
      </c>
      <c r="L356" s="67"/>
      <c r="M356" s="79" t="s">
        <v>42</v>
      </c>
      <c r="N356" s="80">
        <v>201010615</v>
      </c>
    </row>
    <row r="357" spans="1:14" ht="17.25" thickTop="1" thickBot="1">
      <c r="A357" s="70" t="s">
        <v>195</v>
      </c>
      <c r="B357" s="71" t="s">
        <v>196</v>
      </c>
      <c r="C357" s="72" t="s">
        <v>200</v>
      </c>
      <c r="D357" s="73" t="s">
        <v>50</v>
      </c>
      <c r="E357" s="73" t="s">
        <v>124</v>
      </c>
      <c r="F357" s="74">
        <v>5</v>
      </c>
      <c r="G357" s="75">
        <v>3</v>
      </c>
      <c r="H357" s="73" t="s">
        <v>41</v>
      </c>
      <c r="I357" s="76">
        <v>204.38220000000001</v>
      </c>
      <c r="J357" s="77">
        <v>409000</v>
      </c>
      <c r="K357" s="78">
        <v>229.48545999999999</v>
      </c>
      <c r="L357" s="67"/>
      <c r="M357" s="79" t="s">
        <v>42</v>
      </c>
      <c r="N357" s="80">
        <v>201010624</v>
      </c>
    </row>
    <row r="358" spans="1:14" ht="17.25" thickTop="1" thickBot="1">
      <c r="A358" s="70" t="s">
        <v>195</v>
      </c>
      <c r="B358" s="71" t="s">
        <v>196</v>
      </c>
      <c r="C358" s="72" t="s">
        <v>201</v>
      </c>
      <c r="D358" s="73" t="s">
        <v>50</v>
      </c>
      <c r="E358" s="73" t="s">
        <v>54</v>
      </c>
      <c r="F358" s="74">
        <v>5</v>
      </c>
      <c r="G358" s="75">
        <v>1</v>
      </c>
      <c r="H358" s="73" t="s">
        <v>41</v>
      </c>
      <c r="I358" s="76">
        <v>223.05233000000001</v>
      </c>
      <c r="J358" s="77">
        <v>388000</v>
      </c>
      <c r="K358" s="78">
        <v>223.05233000000001</v>
      </c>
      <c r="L358" s="67"/>
      <c r="M358" s="79" t="s">
        <v>42</v>
      </c>
      <c r="N358" s="80">
        <v>201010563</v>
      </c>
    </row>
    <row r="359" spans="1:14" ht="17.25" thickTop="1" thickBot="1">
      <c r="A359" s="70" t="s">
        <v>195</v>
      </c>
      <c r="B359" s="71" t="s">
        <v>196</v>
      </c>
      <c r="C359" s="72" t="s">
        <v>158</v>
      </c>
      <c r="D359" s="73" t="s">
        <v>50</v>
      </c>
      <c r="E359" s="73" t="s">
        <v>54</v>
      </c>
      <c r="F359" s="74">
        <v>10</v>
      </c>
      <c r="G359" s="75">
        <v>3</v>
      </c>
      <c r="H359" s="73" t="s">
        <v>41</v>
      </c>
      <c r="I359" s="76">
        <v>232.95417</v>
      </c>
      <c r="J359" s="77">
        <v>353000</v>
      </c>
      <c r="K359" s="78">
        <v>261.73728</v>
      </c>
      <c r="L359" s="67"/>
      <c r="M359" s="79" t="s">
        <v>42</v>
      </c>
      <c r="N359" s="80">
        <v>201010193</v>
      </c>
    </row>
    <row r="360" spans="1:14" ht="17.25" thickTop="1" thickBot="1">
      <c r="A360" s="70" t="s">
        <v>195</v>
      </c>
      <c r="B360" s="71" t="s">
        <v>196</v>
      </c>
      <c r="C360" s="72" t="s">
        <v>158</v>
      </c>
      <c r="D360" s="73" t="s">
        <v>50</v>
      </c>
      <c r="E360" s="73" t="s">
        <v>56</v>
      </c>
      <c r="F360" s="74">
        <v>7</v>
      </c>
      <c r="G360" s="75">
        <v>7</v>
      </c>
      <c r="H360" s="73" t="s">
        <v>41</v>
      </c>
      <c r="I360" s="76">
        <v>316.73457999999999</v>
      </c>
      <c r="J360" s="77">
        <v>114000</v>
      </c>
      <c r="K360" s="78">
        <v>344.07490000000001</v>
      </c>
      <c r="L360" s="67"/>
      <c r="M360" s="79" t="s">
        <v>42</v>
      </c>
      <c r="N360" s="80">
        <v>201010209</v>
      </c>
    </row>
    <row r="361" spans="1:14" ht="17.25" thickTop="1" thickBot="1">
      <c r="A361" s="70" t="s">
        <v>195</v>
      </c>
      <c r="B361" s="71" t="s">
        <v>196</v>
      </c>
      <c r="C361" s="72" t="s">
        <v>158</v>
      </c>
      <c r="D361" s="73" t="s">
        <v>50</v>
      </c>
      <c r="E361" s="73" t="s">
        <v>123</v>
      </c>
      <c r="F361" s="74">
        <v>30</v>
      </c>
      <c r="G361" s="75">
        <v>23</v>
      </c>
      <c r="H361" s="73" t="s">
        <v>41</v>
      </c>
      <c r="I361" s="76">
        <v>198.71704</v>
      </c>
      <c r="J361" s="77">
        <v>410000</v>
      </c>
      <c r="K361" s="78">
        <v>248.63736</v>
      </c>
      <c r="L361" s="67"/>
      <c r="M361" s="79" t="s">
        <v>42</v>
      </c>
      <c r="N361" s="80">
        <v>201010218</v>
      </c>
    </row>
    <row r="362" spans="1:14" ht="17.25" thickTop="1" thickBot="1">
      <c r="A362" s="70" t="s">
        <v>195</v>
      </c>
      <c r="B362" s="71" t="s">
        <v>196</v>
      </c>
      <c r="C362" s="72" t="s">
        <v>158</v>
      </c>
      <c r="D362" s="73" t="s">
        <v>50</v>
      </c>
      <c r="E362" s="73" t="s">
        <v>127</v>
      </c>
      <c r="F362" s="74">
        <v>18</v>
      </c>
      <c r="G362" s="75">
        <v>18</v>
      </c>
      <c r="H362" s="73" t="s">
        <v>41</v>
      </c>
      <c r="I362" s="76">
        <v>260.11488000000003</v>
      </c>
      <c r="J362" s="77">
        <v>253000</v>
      </c>
      <c r="K362" s="78">
        <v>291.82179000000002</v>
      </c>
      <c r="L362" s="67"/>
      <c r="M362" s="79" t="s">
        <v>42</v>
      </c>
      <c r="N362" s="80">
        <v>201010387</v>
      </c>
    </row>
    <row r="363" spans="1:14" ht="17.25" thickTop="1" thickBot="1">
      <c r="A363" s="70" t="s">
        <v>195</v>
      </c>
      <c r="B363" s="71" t="s">
        <v>196</v>
      </c>
      <c r="C363" s="72" t="s">
        <v>158</v>
      </c>
      <c r="D363" s="73" t="s">
        <v>50</v>
      </c>
      <c r="E363" s="73" t="s">
        <v>124</v>
      </c>
      <c r="F363" s="74">
        <v>10</v>
      </c>
      <c r="G363" s="75" t="s">
        <v>121</v>
      </c>
      <c r="H363" s="73" t="s">
        <v>41</v>
      </c>
      <c r="I363" s="76" t="s">
        <v>121</v>
      </c>
      <c r="J363" s="75" t="s">
        <v>121</v>
      </c>
      <c r="K363" s="78" t="s">
        <v>121</v>
      </c>
      <c r="L363" s="67"/>
      <c r="M363" s="79" t="s">
        <v>42</v>
      </c>
      <c r="N363" s="80">
        <v>201010466</v>
      </c>
    </row>
    <row r="364" spans="1:14" ht="17.25" thickTop="1" thickBot="1">
      <c r="A364" s="70" t="s">
        <v>202</v>
      </c>
      <c r="B364" s="71" t="s">
        <v>106</v>
      </c>
      <c r="C364" s="72" t="s">
        <v>203</v>
      </c>
      <c r="D364" s="73" t="s">
        <v>50</v>
      </c>
      <c r="E364" s="73" t="s">
        <v>54</v>
      </c>
      <c r="F364" s="74">
        <v>10</v>
      </c>
      <c r="G364" s="75" t="s">
        <v>121</v>
      </c>
      <c r="H364" s="73" t="s">
        <v>41</v>
      </c>
      <c r="I364" s="76" t="s">
        <v>121</v>
      </c>
      <c r="J364" s="75" t="s">
        <v>121</v>
      </c>
      <c r="K364" s="78" t="s">
        <v>121</v>
      </c>
      <c r="L364" s="67"/>
      <c r="M364" s="79" t="s">
        <v>42</v>
      </c>
      <c r="N364" s="80">
        <v>201110632</v>
      </c>
    </row>
    <row r="365" spans="1:14" ht="17.25" thickTop="1" thickBot="1">
      <c r="A365" s="70" t="s">
        <v>202</v>
      </c>
      <c r="B365" s="71" t="s">
        <v>106</v>
      </c>
      <c r="C365" s="72" t="s">
        <v>203</v>
      </c>
      <c r="D365" s="73" t="s">
        <v>50</v>
      </c>
      <c r="E365" s="73" t="s">
        <v>56</v>
      </c>
      <c r="F365" s="74">
        <v>5</v>
      </c>
      <c r="G365" s="75">
        <v>5</v>
      </c>
      <c r="H365" s="73" t="s">
        <v>41</v>
      </c>
      <c r="I365" s="76">
        <v>325.16111999999998</v>
      </c>
      <c r="J365" s="77">
        <v>101000</v>
      </c>
      <c r="K365" s="78">
        <v>367.78536000000003</v>
      </c>
      <c r="L365" s="67"/>
      <c r="M365" s="79" t="s">
        <v>42</v>
      </c>
      <c r="N365" s="80">
        <v>201110641</v>
      </c>
    </row>
    <row r="366" spans="1:14" ht="17.25" thickTop="1" thickBot="1">
      <c r="A366" s="70" t="s">
        <v>202</v>
      </c>
      <c r="B366" s="71" t="s">
        <v>106</v>
      </c>
      <c r="C366" s="72" t="s">
        <v>203</v>
      </c>
      <c r="D366" s="73" t="s">
        <v>50</v>
      </c>
      <c r="E366" s="73" t="s">
        <v>123</v>
      </c>
      <c r="F366" s="74">
        <v>35</v>
      </c>
      <c r="G366" s="75">
        <v>35</v>
      </c>
      <c r="H366" s="73" t="s">
        <v>41</v>
      </c>
      <c r="I366" s="76">
        <v>218.42762999999999</v>
      </c>
      <c r="J366" s="77">
        <v>399000</v>
      </c>
      <c r="K366" s="78">
        <v>274.78226999999998</v>
      </c>
      <c r="L366" s="67"/>
      <c r="M366" s="79" t="s">
        <v>42</v>
      </c>
      <c r="N366" s="80">
        <v>201110659</v>
      </c>
    </row>
    <row r="367" spans="1:14" ht="17.25" thickTop="1" thickBot="1">
      <c r="A367" s="70" t="s">
        <v>202</v>
      </c>
      <c r="B367" s="71" t="s">
        <v>106</v>
      </c>
      <c r="C367" s="72" t="s">
        <v>120</v>
      </c>
      <c r="D367" s="73" t="s">
        <v>50</v>
      </c>
      <c r="E367" s="73" t="s">
        <v>56</v>
      </c>
      <c r="F367" s="74">
        <v>15</v>
      </c>
      <c r="G367" s="75">
        <v>15</v>
      </c>
      <c r="H367" s="73" t="s">
        <v>41</v>
      </c>
      <c r="I367" s="76">
        <v>341.19756000000001</v>
      </c>
      <c r="J367" s="77">
        <v>78700</v>
      </c>
      <c r="K367" s="78">
        <v>370.19085999999999</v>
      </c>
      <c r="L367" s="67"/>
      <c r="M367" s="79" t="s">
        <v>42</v>
      </c>
      <c r="N367" s="80">
        <v>201110102</v>
      </c>
    </row>
    <row r="368" spans="1:14" ht="17.25" thickTop="1" thickBot="1">
      <c r="A368" s="70" t="s">
        <v>202</v>
      </c>
      <c r="B368" s="71" t="s">
        <v>106</v>
      </c>
      <c r="C368" s="72" t="s">
        <v>120</v>
      </c>
      <c r="D368" s="73" t="s">
        <v>50</v>
      </c>
      <c r="E368" s="73" t="s">
        <v>124</v>
      </c>
      <c r="F368" s="74">
        <v>5</v>
      </c>
      <c r="G368" s="75">
        <v>4</v>
      </c>
      <c r="H368" s="73" t="s">
        <v>41</v>
      </c>
      <c r="I368" s="76">
        <v>214.25642999999999</v>
      </c>
      <c r="J368" s="77">
        <v>405000</v>
      </c>
      <c r="K368" s="78">
        <v>226.33602999999999</v>
      </c>
      <c r="L368" s="67"/>
      <c r="M368" s="79" t="s">
        <v>42</v>
      </c>
      <c r="N368" s="80">
        <v>201110289</v>
      </c>
    </row>
    <row r="369" spans="1:14" ht="17.25" thickTop="1" thickBot="1">
      <c r="A369" s="70" t="s">
        <v>202</v>
      </c>
      <c r="B369" s="71" t="s">
        <v>106</v>
      </c>
      <c r="C369" s="72" t="s">
        <v>120</v>
      </c>
      <c r="D369" s="73" t="s">
        <v>50</v>
      </c>
      <c r="E369" s="73" t="s">
        <v>123</v>
      </c>
      <c r="F369" s="74">
        <v>40</v>
      </c>
      <c r="G369" s="75">
        <v>36</v>
      </c>
      <c r="H369" s="73" t="s">
        <v>41</v>
      </c>
      <c r="I369" s="76">
        <v>210.12466000000001</v>
      </c>
      <c r="J369" s="77">
        <v>407000</v>
      </c>
      <c r="K369" s="78">
        <v>313.39816999999999</v>
      </c>
      <c r="L369" s="67"/>
      <c r="M369" s="79" t="s">
        <v>42</v>
      </c>
      <c r="N369" s="80">
        <v>201110508</v>
      </c>
    </row>
    <row r="370" spans="1:14" ht="17.25" thickTop="1" thickBot="1">
      <c r="A370" s="70" t="s">
        <v>202</v>
      </c>
      <c r="B370" s="71" t="s">
        <v>106</v>
      </c>
      <c r="C370" s="72" t="s">
        <v>125</v>
      </c>
      <c r="D370" s="73" t="s">
        <v>50</v>
      </c>
      <c r="E370" s="73" t="s">
        <v>54</v>
      </c>
      <c r="F370" s="74">
        <v>5</v>
      </c>
      <c r="G370" s="75">
        <v>2</v>
      </c>
      <c r="H370" s="73" t="s">
        <v>41</v>
      </c>
      <c r="I370" s="76">
        <v>221.37451999999999</v>
      </c>
      <c r="J370" s="77">
        <v>393000</v>
      </c>
      <c r="K370" s="78">
        <v>227.03254000000001</v>
      </c>
      <c r="L370" s="67"/>
      <c r="M370" s="79" t="s">
        <v>42</v>
      </c>
      <c r="N370" s="80">
        <v>201110111</v>
      </c>
    </row>
    <row r="371" spans="1:14" ht="17.25" thickTop="1" thickBot="1">
      <c r="A371" s="70" t="s">
        <v>202</v>
      </c>
      <c r="B371" s="71" t="s">
        <v>106</v>
      </c>
      <c r="C371" s="72" t="s">
        <v>125</v>
      </c>
      <c r="D371" s="73" t="s">
        <v>50</v>
      </c>
      <c r="E371" s="73" t="s">
        <v>56</v>
      </c>
      <c r="F371" s="74">
        <v>10</v>
      </c>
      <c r="G371" s="75">
        <v>10</v>
      </c>
      <c r="H371" s="73" t="s">
        <v>41</v>
      </c>
      <c r="I371" s="76">
        <v>347.66251</v>
      </c>
      <c r="J371" s="77">
        <v>70900</v>
      </c>
      <c r="K371" s="78">
        <v>369.62853999999999</v>
      </c>
      <c r="L371" s="67"/>
      <c r="M371" s="79" t="s">
        <v>42</v>
      </c>
      <c r="N371" s="80">
        <v>201110129</v>
      </c>
    </row>
    <row r="372" spans="1:14" ht="17.25" thickTop="1" thickBot="1">
      <c r="A372" s="70" t="s">
        <v>202</v>
      </c>
      <c r="B372" s="71" t="s">
        <v>106</v>
      </c>
      <c r="C372" s="72" t="s">
        <v>125</v>
      </c>
      <c r="D372" s="73" t="s">
        <v>50</v>
      </c>
      <c r="E372" s="73" t="s">
        <v>124</v>
      </c>
      <c r="F372" s="74">
        <v>20</v>
      </c>
      <c r="G372" s="75">
        <v>10</v>
      </c>
      <c r="H372" s="73" t="s">
        <v>41</v>
      </c>
      <c r="I372" s="76">
        <v>221.36581000000001</v>
      </c>
      <c r="J372" s="77">
        <v>393000</v>
      </c>
      <c r="K372" s="78">
        <v>239.60169999999999</v>
      </c>
      <c r="L372" s="67"/>
      <c r="M372" s="79" t="s">
        <v>42</v>
      </c>
      <c r="N372" s="80">
        <v>201110298</v>
      </c>
    </row>
    <row r="373" spans="1:14" ht="17.25" thickTop="1" thickBot="1">
      <c r="A373" s="70" t="s">
        <v>202</v>
      </c>
      <c r="B373" s="71" t="s">
        <v>106</v>
      </c>
      <c r="C373" s="72" t="s">
        <v>125</v>
      </c>
      <c r="D373" s="73" t="s">
        <v>50</v>
      </c>
      <c r="E373" s="73" t="s">
        <v>123</v>
      </c>
      <c r="F373" s="74">
        <v>50</v>
      </c>
      <c r="G373" s="75">
        <v>50</v>
      </c>
      <c r="H373" s="73" t="s">
        <v>41</v>
      </c>
      <c r="I373" s="76">
        <v>227.06067999999999</v>
      </c>
      <c r="J373" s="77">
        <v>375000</v>
      </c>
      <c r="K373" s="78">
        <v>289.58170000000001</v>
      </c>
      <c r="L373" s="67"/>
      <c r="M373" s="79" t="s">
        <v>42</v>
      </c>
      <c r="N373" s="80">
        <v>201110517</v>
      </c>
    </row>
    <row r="374" spans="1:14" ht="17.25" thickTop="1" thickBot="1">
      <c r="A374" s="70" t="s">
        <v>202</v>
      </c>
      <c r="B374" s="71" t="s">
        <v>106</v>
      </c>
      <c r="C374" s="72" t="s">
        <v>158</v>
      </c>
      <c r="D374" s="73" t="s">
        <v>50</v>
      </c>
      <c r="E374" s="73" t="s">
        <v>54</v>
      </c>
      <c r="F374" s="74">
        <v>10</v>
      </c>
      <c r="G374" s="75" t="s">
        <v>121</v>
      </c>
      <c r="H374" s="73" t="s">
        <v>41</v>
      </c>
      <c r="I374" s="76" t="s">
        <v>121</v>
      </c>
      <c r="J374" s="75" t="s">
        <v>121</v>
      </c>
      <c r="K374" s="78" t="s">
        <v>121</v>
      </c>
      <c r="L374" s="67"/>
      <c r="M374" s="79" t="s">
        <v>42</v>
      </c>
      <c r="N374" s="80">
        <v>201110156</v>
      </c>
    </row>
    <row r="375" spans="1:14" ht="17.25" thickTop="1" thickBot="1">
      <c r="A375" s="70" t="s">
        <v>202</v>
      </c>
      <c r="B375" s="71" t="s">
        <v>106</v>
      </c>
      <c r="C375" s="72" t="s">
        <v>158</v>
      </c>
      <c r="D375" s="73" t="s">
        <v>50</v>
      </c>
      <c r="E375" s="73" t="s">
        <v>56</v>
      </c>
      <c r="F375" s="74">
        <v>10</v>
      </c>
      <c r="G375" s="75">
        <v>10</v>
      </c>
      <c r="H375" s="73" t="s">
        <v>41</v>
      </c>
      <c r="I375" s="76">
        <v>343.58017999999998</v>
      </c>
      <c r="J375" s="77">
        <v>75800</v>
      </c>
      <c r="K375" s="78">
        <v>369.04187999999999</v>
      </c>
      <c r="L375" s="67"/>
      <c r="M375" s="79" t="s">
        <v>42</v>
      </c>
      <c r="N375" s="80">
        <v>201110165</v>
      </c>
    </row>
    <row r="376" spans="1:14" ht="17.25" thickTop="1" thickBot="1">
      <c r="A376" s="70" t="s">
        <v>202</v>
      </c>
      <c r="B376" s="71" t="s">
        <v>106</v>
      </c>
      <c r="C376" s="72" t="s">
        <v>158</v>
      </c>
      <c r="D376" s="73" t="s">
        <v>50</v>
      </c>
      <c r="E376" s="73" t="s">
        <v>124</v>
      </c>
      <c r="F376" s="74">
        <v>25</v>
      </c>
      <c r="G376" s="75">
        <v>12</v>
      </c>
      <c r="H376" s="73" t="s">
        <v>41</v>
      </c>
      <c r="I376" s="76">
        <v>203.23131000000001</v>
      </c>
      <c r="J376" s="77">
        <v>409000</v>
      </c>
      <c r="K376" s="78">
        <v>249.59423000000001</v>
      </c>
      <c r="L376" s="67"/>
      <c r="M376" s="79" t="s">
        <v>42</v>
      </c>
      <c r="N376" s="80">
        <v>201110314</v>
      </c>
    </row>
    <row r="377" spans="1:14" ht="17.25" thickTop="1" thickBot="1">
      <c r="A377" s="70" t="s">
        <v>202</v>
      </c>
      <c r="B377" s="71" t="s">
        <v>106</v>
      </c>
      <c r="C377" s="72" t="s">
        <v>158</v>
      </c>
      <c r="D377" s="73" t="s">
        <v>50</v>
      </c>
      <c r="E377" s="73" t="s">
        <v>123</v>
      </c>
      <c r="F377" s="74">
        <v>15</v>
      </c>
      <c r="G377" s="75">
        <v>15</v>
      </c>
      <c r="H377" s="73" t="s">
        <v>41</v>
      </c>
      <c r="I377" s="76">
        <v>258.52204</v>
      </c>
      <c r="J377" s="77">
        <v>258000</v>
      </c>
      <c r="K377" s="78">
        <v>334.22796</v>
      </c>
      <c r="L377" s="67"/>
      <c r="M377" s="79" t="s">
        <v>42</v>
      </c>
      <c r="N377" s="80">
        <v>201110535</v>
      </c>
    </row>
    <row r="378" spans="1:14" ht="17.25" thickTop="1" thickBot="1">
      <c r="A378" s="58" t="s">
        <v>204</v>
      </c>
      <c r="B378" s="59" t="s">
        <v>205</v>
      </c>
      <c r="C378" s="60" t="s">
        <v>116</v>
      </c>
      <c r="D378" s="61" t="s">
        <v>40</v>
      </c>
      <c r="E378" s="61"/>
      <c r="F378" s="81">
        <v>41</v>
      </c>
      <c r="G378" s="82">
        <v>41</v>
      </c>
      <c r="H378" s="83" t="s">
        <v>41</v>
      </c>
      <c r="I378" s="84">
        <v>253.15294</v>
      </c>
      <c r="J378" s="85">
        <v>277000</v>
      </c>
      <c r="K378" s="86">
        <v>306.21537999999998</v>
      </c>
      <c r="L378" s="87"/>
      <c r="M378" s="88" t="s">
        <v>117</v>
      </c>
      <c r="N378" s="89">
        <v>102830151</v>
      </c>
    </row>
    <row r="379" spans="1:14" ht="17.25" thickTop="1" thickBot="1">
      <c r="A379" s="58" t="s">
        <v>204</v>
      </c>
      <c r="B379" s="59" t="s">
        <v>205</v>
      </c>
      <c r="C379" s="60" t="s">
        <v>107</v>
      </c>
      <c r="D379" s="61"/>
      <c r="E379" s="61"/>
      <c r="F379" s="62">
        <v>41</v>
      </c>
      <c r="G379" s="63">
        <v>41</v>
      </c>
      <c r="H379" s="61" t="s">
        <v>41</v>
      </c>
      <c r="I379" s="64">
        <v>296.58364</v>
      </c>
      <c r="J379" s="65">
        <v>154000</v>
      </c>
      <c r="K379" s="66">
        <v>327.52893</v>
      </c>
      <c r="L379" s="67"/>
      <c r="M379" s="68" t="s">
        <v>117</v>
      </c>
      <c r="N379" s="69">
        <v>102810183</v>
      </c>
    </row>
    <row r="380" spans="1:14" ht="17.25" thickTop="1" thickBot="1">
      <c r="A380" s="58" t="s">
        <v>204</v>
      </c>
      <c r="B380" s="59" t="s">
        <v>205</v>
      </c>
      <c r="C380" s="60" t="s">
        <v>39</v>
      </c>
      <c r="D380" s="61" t="s">
        <v>40</v>
      </c>
      <c r="E380" s="61"/>
      <c r="F380" s="62">
        <v>62</v>
      </c>
      <c r="G380" s="63">
        <v>59</v>
      </c>
      <c r="H380" s="61" t="s">
        <v>41</v>
      </c>
      <c r="I380" s="64">
        <v>198.97201000000001</v>
      </c>
      <c r="J380" s="65">
        <v>410000</v>
      </c>
      <c r="K380" s="66">
        <v>249.85419999999999</v>
      </c>
      <c r="L380" s="67"/>
      <c r="M380" s="68" t="s">
        <v>42</v>
      </c>
      <c r="N380" s="69">
        <v>102830027</v>
      </c>
    </row>
    <row r="381" spans="1:14" ht="17.25" thickTop="1" thickBot="1">
      <c r="A381" s="58" t="s">
        <v>204</v>
      </c>
      <c r="B381" s="59" t="s">
        <v>205</v>
      </c>
      <c r="C381" s="60" t="s">
        <v>43</v>
      </c>
      <c r="D381" s="61" t="s">
        <v>40</v>
      </c>
      <c r="E381" s="61"/>
      <c r="F381" s="62">
        <v>62</v>
      </c>
      <c r="G381" s="63">
        <v>62</v>
      </c>
      <c r="H381" s="61" t="s">
        <v>41</v>
      </c>
      <c r="I381" s="64">
        <v>210.78202999999999</v>
      </c>
      <c r="J381" s="65">
        <v>407000</v>
      </c>
      <c r="K381" s="66">
        <v>251.58994999999999</v>
      </c>
      <c r="L381" s="67"/>
      <c r="M381" s="68" t="s">
        <v>42</v>
      </c>
      <c r="N381" s="69">
        <v>102830018</v>
      </c>
    </row>
    <row r="382" spans="1:14" ht="17.25" thickTop="1" thickBot="1">
      <c r="A382" s="58" t="s">
        <v>204</v>
      </c>
      <c r="B382" s="59" t="s">
        <v>205</v>
      </c>
      <c r="C382" s="60" t="s">
        <v>45</v>
      </c>
      <c r="D382" s="61"/>
      <c r="E382" s="61"/>
      <c r="F382" s="62">
        <v>62</v>
      </c>
      <c r="G382" s="63">
        <v>62</v>
      </c>
      <c r="H382" s="61" t="s">
        <v>41</v>
      </c>
      <c r="I382" s="64">
        <v>232.96431000000001</v>
      </c>
      <c r="J382" s="65">
        <v>353000</v>
      </c>
      <c r="K382" s="66">
        <v>310.20463999999998</v>
      </c>
      <c r="L382" s="67"/>
      <c r="M382" s="68" t="s">
        <v>42</v>
      </c>
      <c r="N382" s="69">
        <v>102810014</v>
      </c>
    </row>
    <row r="383" spans="1:14" ht="17.25" thickTop="1" thickBot="1">
      <c r="A383" s="58" t="s">
        <v>204</v>
      </c>
      <c r="B383" s="59" t="s">
        <v>205</v>
      </c>
      <c r="C383" s="60" t="s">
        <v>46</v>
      </c>
      <c r="D383" s="61"/>
      <c r="E383" s="61"/>
      <c r="F383" s="62">
        <v>62</v>
      </c>
      <c r="G383" s="63">
        <v>62</v>
      </c>
      <c r="H383" s="61" t="s">
        <v>41</v>
      </c>
      <c r="I383" s="64">
        <v>237.14648</v>
      </c>
      <c r="J383" s="65">
        <v>337000</v>
      </c>
      <c r="K383" s="66">
        <v>332.73115000000001</v>
      </c>
      <c r="L383" s="67"/>
      <c r="M383" s="68" t="s">
        <v>42</v>
      </c>
      <c r="N383" s="69">
        <v>102810023</v>
      </c>
    </row>
    <row r="384" spans="1:14" ht="17.25" thickTop="1" thickBot="1">
      <c r="A384" s="58" t="s">
        <v>206</v>
      </c>
      <c r="B384" s="59" t="s">
        <v>174</v>
      </c>
      <c r="C384" s="60" t="s">
        <v>207</v>
      </c>
      <c r="D384" s="61"/>
      <c r="E384" s="61"/>
      <c r="F384" s="62">
        <v>26</v>
      </c>
      <c r="G384" s="63">
        <v>26</v>
      </c>
      <c r="H384" s="61" t="s">
        <v>41</v>
      </c>
      <c r="I384" s="64">
        <v>244.94882000000001</v>
      </c>
      <c r="J384" s="65">
        <v>307000</v>
      </c>
      <c r="K384" s="66">
        <v>316.50635999999997</v>
      </c>
      <c r="L384" s="67"/>
      <c r="M384" s="68" t="s">
        <v>82</v>
      </c>
      <c r="N384" s="69">
        <v>102910658</v>
      </c>
    </row>
    <row r="385" spans="1:14" ht="17.25" thickTop="1" thickBot="1">
      <c r="A385" s="58" t="s">
        <v>206</v>
      </c>
      <c r="B385" s="59" t="s">
        <v>174</v>
      </c>
      <c r="C385" s="60" t="s">
        <v>96</v>
      </c>
      <c r="D385" s="61" t="s">
        <v>50</v>
      </c>
      <c r="E385" s="61"/>
      <c r="F385" s="62">
        <v>72</v>
      </c>
      <c r="G385" s="63">
        <v>72</v>
      </c>
      <c r="H385" s="61" t="s">
        <v>41</v>
      </c>
      <c r="I385" s="64">
        <v>247.09665000000001</v>
      </c>
      <c r="J385" s="65">
        <v>299000</v>
      </c>
      <c r="K385" s="66">
        <v>312.19911000000002</v>
      </c>
      <c r="L385" s="67"/>
      <c r="M385" s="68" t="s">
        <v>42</v>
      </c>
      <c r="N385" s="69">
        <v>102910588</v>
      </c>
    </row>
    <row r="386" spans="1:14" ht="17.25" thickTop="1" thickBot="1">
      <c r="A386" s="58" t="s">
        <v>206</v>
      </c>
      <c r="B386" s="59" t="s">
        <v>174</v>
      </c>
      <c r="C386" s="60" t="s">
        <v>39</v>
      </c>
      <c r="D386" s="61" t="s">
        <v>50</v>
      </c>
      <c r="E386" s="61"/>
      <c r="F386" s="62">
        <v>41</v>
      </c>
      <c r="G386" s="63">
        <v>41</v>
      </c>
      <c r="H386" s="61" t="s">
        <v>41</v>
      </c>
      <c r="I386" s="64">
        <v>312.37482999999997</v>
      </c>
      <c r="J386" s="65">
        <v>122000</v>
      </c>
      <c r="K386" s="66">
        <v>373.81934000000001</v>
      </c>
      <c r="L386" s="67"/>
      <c r="M386" s="68" t="s">
        <v>42</v>
      </c>
      <c r="N386" s="69">
        <v>102910597</v>
      </c>
    </row>
    <row r="387" spans="1:14" ht="17.25" thickTop="1" thickBot="1">
      <c r="A387" s="58" t="s">
        <v>206</v>
      </c>
      <c r="B387" s="59" t="s">
        <v>174</v>
      </c>
      <c r="C387" s="60" t="s">
        <v>43</v>
      </c>
      <c r="D387" s="61" t="s">
        <v>50</v>
      </c>
      <c r="E387" s="61"/>
      <c r="F387" s="62">
        <v>41</v>
      </c>
      <c r="G387" s="63">
        <v>41</v>
      </c>
      <c r="H387" s="61" t="s">
        <v>41</v>
      </c>
      <c r="I387" s="64">
        <v>330.87691999999998</v>
      </c>
      <c r="J387" s="65">
        <v>92500</v>
      </c>
      <c r="K387" s="66">
        <v>420.76771000000002</v>
      </c>
      <c r="L387" s="67"/>
      <c r="M387" s="68" t="s">
        <v>42</v>
      </c>
      <c r="N387" s="69">
        <v>102910604</v>
      </c>
    </row>
    <row r="388" spans="1:14" ht="17.25" thickTop="1" thickBot="1">
      <c r="A388" s="58" t="s">
        <v>206</v>
      </c>
      <c r="B388" s="59" t="s">
        <v>174</v>
      </c>
      <c r="C388" s="60" t="s">
        <v>96</v>
      </c>
      <c r="D388" s="61" t="s">
        <v>40</v>
      </c>
      <c r="E388" s="61"/>
      <c r="F388" s="62">
        <v>82</v>
      </c>
      <c r="G388" s="63">
        <v>82</v>
      </c>
      <c r="H388" s="61" t="s">
        <v>41</v>
      </c>
      <c r="I388" s="64">
        <v>241.60795999999999</v>
      </c>
      <c r="J388" s="65">
        <v>319000</v>
      </c>
      <c r="K388" s="66">
        <v>291.17712999999998</v>
      </c>
      <c r="L388" s="67"/>
      <c r="M388" s="68" t="s">
        <v>42</v>
      </c>
      <c r="N388" s="69">
        <v>102930283</v>
      </c>
    </row>
    <row r="389" spans="1:14" ht="17.25" thickTop="1" thickBot="1">
      <c r="A389" s="58" t="s">
        <v>206</v>
      </c>
      <c r="B389" s="59" t="s">
        <v>174</v>
      </c>
      <c r="C389" s="60" t="s">
        <v>39</v>
      </c>
      <c r="D389" s="61" t="s">
        <v>40</v>
      </c>
      <c r="E389" s="61"/>
      <c r="F389" s="62">
        <v>129</v>
      </c>
      <c r="G389" s="63">
        <v>129</v>
      </c>
      <c r="H389" s="61" t="s">
        <v>41</v>
      </c>
      <c r="I389" s="64">
        <v>251.85521</v>
      </c>
      <c r="J389" s="65">
        <v>282000</v>
      </c>
      <c r="K389" s="66">
        <v>289.82963999999998</v>
      </c>
      <c r="L389" s="67"/>
      <c r="M389" s="68" t="s">
        <v>42</v>
      </c>
      <c r="N389" s="69">
        <v>102930123</v>
      </c>
    </row>
    <row r="390" spans="1:14" ht="17.25" thickTop="1" thickBot="1">
      <c r="A390" s="58" t="s">
        <v>206</v>
      </c>
      <c r="B390" s="59" t="s">
        <v>174</v>
      </c>
      <c r="C390" s="60" t="s">
        <v>43</v>
      </c>
      <c r="D390" s="61" t="s">
        <v>40</v>
      </c>
      <c r="E390" s="61"/>
      <c r="F390" s="62">
        <v>139</v>
      </c>
      <c r="G390" s="63">
        <v>139</v>
      </c>
      <c r="H390" s="61" t="s">
        <v>41</v>
      </c>
      <c r="I390" s="64">
        <v>262.41448000000003</v>
      </c>
      <c r="J390" s="65">
        <v>245000</v>
      </c>
      <c r="K390" s="66">
        <v>340.29106000000002</v>
      </c>
      <c r="L390" s="67"/>
      <c r="M390" s="68" t="s">
        <v>42</v>
      </c>
      <c r="N390" s="69">
        <v>102930132</v>
      </c>
    </row>
    <row r="391" spans="1:14" ht="17.25" thickTop="1" thickBot="1">
      <c r="A391" s="58" t="s">
        <v>206</v>
      </c>
      <c r="B391" s="59" t="s">
        <v>174</v>
      </c>
      <c r="C391" s="60" t="s">
        <v>44</v>
      </c>
      <c r="D391" s="61" t="s">
        <v>40</v>
      </c>
      <c r="E391" s="61"/>
      <c r="F391" s="62">
        <v>72</v>
      </c>
      <c r="G391" s="63">
        <v>72</v>
      </c>
      <c r="H391" s="61" t="s">
        <v>41</v>
      </c>
      <c r="I391" s="64">
        <v>290.90768000000003</v>
      </c>
      <c r="J391" s="65">
        <v>166000</v>
      </c>
      <c r="K391" s="66">
        <v>317.86066</v>
      </c>
      <c r="L391" s="67"/>
      <c r="M391" s="68" t="s">
        <v>42</v>
      </c>
      <c r="N391" s="69">
        <v>102930256</v>
      </c>
    </row>
    <row r="392" spans="1:14" ht="17.25" thickTop="1" thickBot="1">
      <c r="A392" s="58" t="s">
        <v>206</v>
      </c>
      <c r="B392" s="59" t="s">
        <v>174</v>
      </c>
      <c r="C392" s="60" t="s">
        <v>97</v>
      </c>
      <c r="D392" s="61"/>
      <c r="E392" s="61"/>
      <c r="F392" s="62">
        <v>82</v>
      </c>
      <c r="G392" s="63">
        <v>82</v>
      </c>
      <c r="H392" s="61" t="s">
        <v>41</v>
      </c>
      <c r="I392" s="64">
        <v>247.44955999999999</v>
      </c>
      <c r="J392" s="65">
        <v>298000</v>
      </c>
      <c r="K392" s="66">
        <v>349.75749000000002</v>
      </c>
      <c r="L392" s="67"/>
      <c r="M392" s="68" t="s">
        <v>42</v>
      </c>
      <c r="N392" s="69">
        <v>102910207</v>
      </c>
    </row>
    <row r="393" spans="1:14" ht="17.25" thickTop="1" thickBot="1">
      <c r="A393" s="58" t="s">
        <v>206</v>
      </c>
      <c r="B393" s="59" t="s">
        <v>174</v>
      </c>
      <c r="C393" s="60" t="s">
        <v>45</v>
      </c>
      <c r="D393" s="61"/>
      <c r="E393" s="61"/>
      <c r="F393" s="62">
        <v>129</v>
      </c>
      <c r="G393" s="63">
        <v>129</v>
      </c>
      <c r="H393" s="61" t="s">
        <v>41</v>
      </c>
      <c r="I393" s="64">
        <v>278.65816000000001</v>
      </c>
      <c r="J393" s="65">
        <v>197000</v>
      </c>
      <c r="K393" s="66">
        <v>338.11415</v>
      </c>
      <c r="L393" s="67"/>
      <c r="M393" s="68" t="s">
        <v>42</v>
      </c>
      <c r="N393" s="69">
        <v>102910216</v>
      </c>
    </row>
    <row r="394" spans="1:14" ht="17.25" thickTop="1" thickBot="1">
      <c r="A394" s="58" t="s">
        <v>206</v>
      </c>
      <c r="B394" s="59" t="s">
        <v>174</v>
      </c>
      <c r="C394" s="60" t="s">
        <v>46</v>
      </c>
      <c r="D394" s="61"/>
      <c r="E394" s="61"/>
      <c r="F394" s="62">
        <v>139</v>
      </c>
      <c r="G394" s="63">
        <v>139</v>
      </c>
      <c r="H394" s="61" t="s">
        <v>41</v>
      </c>
      <c r="I394" s="64">
        <v>286.85025000000002</v>
      </c>
      <c r="J394" s="65">
        <v>176000</v>
      </c>
      <c r="K394" s="66">
        <v>391.05547999999999</v>
      </c>
      <c r="L394" s="67"/>
      <c r="M394" s="68" t="s">
        <v>42</v>
      </c>
      <c r="N394" s="69">
        <v>102910225</v>
      </c>
    </row>
    <row r="395" spans="1:14" ht="17.25" thickTop="1" thickBot="1">
      <c r="A395" s="58" t="s">
        <v>206</v>
      </c>
      <c r="B395" s="59" t="s">
        <v>174</v>
      </c>
      <c r="C395" s="60" t="s">
        <v>47</v>
      </c>
      <c r="D395" s="61"/>
      <c r="E395" s="61"/>
      <c r="F395" s="62">
        <v>72</v>
      </c>
      <c r="G395" s="63">
        <v>72</v>
      </c>
      <c r="H395" s="61" t="s">
        <v>41</v>
      </c>
      <c r="I395" s="64">
        <v>312.17698999999999</v>
      </c>
      <c r="J395" s="65">
        <v>122000</v>
      </c>
      <c r="K395" s="66">
        <v>371.06024000000002</v>
      </c>
      <c r="L395" s="67"/>
      <c r="M395" s="68" t="s">
        <v>42</v>
      </c>
      <c r="N395" s="69">
        <v>102910234</v>
      </c>
    </row>
    <row r="396" spans="1:14" ht="17.25" thickTop="1" thickBot="1">
      <c r="A396" s="58" t="s">
        <v>206</v>
      </c>
      <c r="B396" s="59" t="s">
        <v>174</v>
      </c>
      <c r="C396" s="60" t="s">
        <v>77</v>
      </c>
      <c r="D396" s="61"/>
      <c r="E396" s="61"/>
      <c r="F396" s="62">
        <v>47</v>
      </c>
      <c r="G396" s="63">
        <v>47</v>
      </c>
      <c r="H396" s="61" t="s">
        <v>41</v>
      </c>
      <c r="I396" s="64">
        <v>272.00259</v>
      </c>
      <c r="J396" s="65">
        <v>216000</v>
      </c>
      <c r="K396" s="66">
        <v>309.19236000000001</v>
      </c>
      <c r="L396" s="67"/>
      <c r="M396" s="68" t="s">
        <v>78</v>
      </c>
      <c r="N396" s="69">
        <v>102910525</v>
      </c>
    </row>
    <row r="397" spans="1:14" ht="17.25" thickTop="1" thickBot="1">
      <c r="A397" s="58" t="s">
        <v>208</v>
      </c>
      <c r="B397" s="59" t="s">
        <v>209</v>
      </c>
      <c r="C397" s="60" t="s">
        <v>39</v>
      </c>
      <c r="D397" s="61" t="s">
        <v>40</v>
      </c>
      <c r="E397" s="61"/>
      <c r="F397" s="62">
        <v>57</v>
      </c>
      <c r="G397" s="63">
        <v>57</v>
      </c>
      <c r="H397" s="61" t="s">
        <v>41</v>
      </c>
      <c r="I397" s="64">
        <v>248.33885000000001</v>
      </c>
      <c r="J397" s="65">
        <v>294000</v>
      </c>
      <c r="K397" s="66">
        <v>289.72886999999997</v>
      </c>
      <c r="L397" s="67"/>
      <c r="M397" s="68" t="s">
        <v>42</v>
      </c>
      <c r="N397" s="69">
        <v>103030271</v>
      </c>
    </row>
    <row r="398" spans="1:14" ht="17.25" thickTop="1" thickBot="1">
      <c r="A398" s="58" t="s">
        <v>208</v>
      </c>
      <c r="B398" s="59" t="s">
        <v>209</v>
      </c>
      <c r="C398" s="60" t="s">
        <v>43</v>
      </c>
      <c r="D398" s="61" t="s">
        <v>40</v>
      </c>
      <c r="E398" s="61"/>
      <c r="F398" s="62">
        <v>57</v>
      </c>
      <c r="G398" s="63">
        <v>57</v>
      </c>
      <c r="H398" s="61" t="s">
        <v>41</v>
      </c>
      <c r="I398" s="64">
        <v>249.43513999999999</v>
      </c>
      <c r="J398" s="65">
        <v>290000</v>
      </c>
      <c r="K398" s="66">
        <v>356.22262000000001</v>
      </c>
      <c r="L398" s="67"/>
      <c r="M398" s="68" t="s">
        <v>42</v>
      </c>
      <c r="N398" s="69">
        <v>103030289</v>
      </c>
    </row>
    <row r="399" spans="1:14" ht="17.25" thickTop="1" thickBot="1">
      <c r="A399" s="58" t="s">
        <v>208</v>
      </c>
      <c r="B399" s="59" t="s">
        <v>209</v>
      </c>
      <c r="C399" s="60" t="s">
        <v>45</v>
      </c>
      <c r="D399" s="61"/>
      <c r="E399" s="61"/>
      <c r="F399" s="62">
        <v>57</v>
      </c>
      <c r="G399" s="63">
        <v>57</v>
      </c>
      <c r="H399" s="61" t="s">
        <v>41</v>
      </c>
      <c r="I399" s="64">
        <v>269.33904000000001</v>
      </c>
      <c r="J399" s="65">
        <v>224000</v>
      </c>
      <c r="K399" s="66">
        <v>317.19414999999998</v>
      </c>
      <c r="L399" s="67"/>
      <c r="M399" s="68" t="s">
        <v>42</v>
      </c>
      <c r="N399" s="69">
        <v>103010531</v>
      </c>
    </row>
    <row r="400" spans="1:14" ht="17.25" thickTop="1" thickBot="1">
      <c r="A400" s="58" t="s">
        <v>208</v>
      </c>
      <c r="B400" s="59" t="s">
        <v>209</v>
      </c>
      <c r="C400" s="60" t="s">
        <v>46</v>
      </c>
      <c r="D400" s="61"/>
      <c r="E400" s="61"/>
      <c r="F400" s="62">
        <v>57</v>
      </c>
      <c r="G400" s="63">
        <v>57</v>
      </c>
      <c r="H400" s="61" t="s">
        <v>41</v>
      </c>
      <c r="I400" s="64">
        <v>271.14087000000001</v>
      </c>
      <c r="J400" s="65">
        <v>218000</v>
      </c>
      <c r="K400" s="66">
        <v>353.82558</v>
      </c>
      <c r="L400" s="67"/>
      <c r="M400" s="68" t="s">
        <v>42</v>
      </c>
      <c r="N400" s="69">
        <v>103010549</v>
      </c>
    </row>
    <row r="401" spans="1:14" ht="17.25" thickTop="1" thickBot="1">
      <c r="A401" s="58" t="s">
        <v>208</v>
      </c>
      <c r="B401" s="59" t="s">
        <v>209</v>
      </c>
      <c r="C401" s="60" t="s">
        <v>194</v>
      </c>
      <c r="D401" s="61"/>
      <c r="E401" s="61"/>
      <c r="F401" s="62">
        <v>57</v>
      </c>
      <c r="G401" s="63">
        <v>57</v>
      </c>
      <c r="H401" s="61" t="s">
        <v>41</v>
      </c>
      <c r="I401" s="64">
        <v>334.39499000000001</v>
      </c>
      <c r="J401" s="65">
        <v>87600</v>
      </c>
      <c r="K401" s="66">
        <v>375.16469000000001</v>
      </c>
      <c r="L401" s="67"/>
      <c r="M401" s="68" t="s">
        <v>42</v>
      </c>
      <c r="N401" s="69">
        <v>103010628</v>
      </c>
    </row>
    <row r="402" spans="1:14" ht="17.25" thickTop="1" thickBot="1">
      <c r="A402" s="70" t="s">
        <v>210</v>
      </c>
      <c r="B402" s="71" t="s">
        <v>52</v>
      </c>
      <c r="C402" s="72" t="s">
        <v>135</v>
      </c>
      <c r="D402" s="73" t="s">
        <v>50</v>
      </c>
      <c r="E402" s="73" t="s">
        <v>54</v>
      </c>
      <c r="F402" s="74">
        <v>4</v>
      </c>
      <c r="G402" s="75" t="s">
        <v>121</v>
      </c>
      <c r="H402" s="73" t="s">
        <v>41</v>
      </c>
      <c r="I402" s="76" t="s">
        <v>121</v>
      </c>
      <c r="J402" s="75" t="s">
        <v>121</v>
      </c>
      <c r="K402" s="78" t="s">
        <v>121</v>
      </c>
      <c r="L402" s="67"/>
      <c r="M402" s="79" t="s">
        <v>42</v>
      </c>
      <c r="N402" s="80">
        <v>201210119</v>
      </c>
    </row>
    <row r="403" spans="1:14" ht="17.25" thickTop="1" thickBot="1">
      <c r="A403" s="70" t="s">
        <v>210</v>
      </c>
      <c r="B403" s="71" t="s">
        <v>52</v>
      </c>
      <c r="C403" s="72" t="s">
        <v>135</v>
      </c>
      <c r="D403" s="73" t="s">
        <v>50</v>
      </c>
      <c r="E403" s="73" t="s">
        <v>56</v>
      </c>
      <c r="F403" s="74">
        <v>4</v>
      </c>
      <c r="G403" s="75">
        <v>4</v>
      </c>
      <c r="H403" s="73" t="s">
        <v>41</v>
      </c>
      <c r="I403" s="76">
        <v>356.84305999999998</v>
      </c>
      <c r="J403" s="77">
        <v>60800</v>
      </c>
      <c r="K403" s="78">
        <v>377.48977000000002</v>
      </c>
      <c r="L403" s="67"/>
      <c r="M403" s="79" t="s">
        <v>42</v>
      </c>
      <c r="N403" s="80">
        <v>201210128</v>
      </c>
    </row>
    <row r="404" spans="1:14" ht="17.25" thickTop="1" thickBot="1">
      <c r="A404" s="70" t="s">
        <v>210</v>
      </c>
      <c r="B404" s="71" t="s">
        <v>52</v>
      </c>
      <c r="C404" s="72" t="s">
        <v>135</v>
      </c>
      <c r="D404" s="73" t="s">
        <v>50</v>
      </c>
      <c r="E404" s="73" t="s">
        <v>123</v>
      </c>
      <c r="F404" s="74">
        <v>32</v>
      </c>
      <c r="G404" s="75">
        <v>23</v>
      </c>
      <c r="H404" s="73" t="s">
        <v>41</v>
      </c>
      <c r="I404" s="76">
        <v>216.35335000000001</v>
      </c>
      <c r="J404" s="77">
        <v>403000</v>
      </c>
      <c r="K404" s="78">
        <v>279.74288999999999</v>
      </c>
      <c r="L404" s="67"/>
      <c r="M404" s="79" t="s">
        <v>42</v>
      </c>
      <c r="N404" s="80">
        <v>201210137</v>
      </c>
    </row>
    <row r="405" spans="1:14" ht="17.25" thickTop="1" thickBot="1">
      <c r="A405" s="70" t="s">
        <v>210</v>
      </c>
      <c r="B405" s="71" t="s">
        <v>52</v>
      </c>
      <c r="C405" s="72" t="s">
        <v>125</v>
      </c>
      <c r="D405" s="73" t="s">
        <v>50</v>
      </c>
      <c r="E405" s="73" t="s">
        <v>54</v>
      </c>
      <c r="F405" s="74">
        <v>4</v>
      </c>
      <c r="G405" s="75" t="s">
        <v>121</v>
      </c>
      <c r="H405" s="73" t="s">
        <v>41</v>
      </c>
      <c r="I405" s="76" t="s">
        <v>121</v>
      </c>
      <c r="J405" s="75" t="s">
        <v>121</v>
      </c>
      <c r="K405" s="78" t="s">
        <v>121</v>
      </c>
      <c r="L405" s="67"/>
      <c r="M405" s="79" t="s">
        <v>42</v>
      </c>
      <c r="N405" s="80">
        <v>201210164</v>
      </c>
    </row>
    <row r="406" spans="1:14" ht="17.25" thickTop="1" thickBot="1">
      <c r="A406" s="70" t="s">
        <v>210</v>
      </c>
      <c r="B406" s="71" t="s">
        <v>52</v>
      </c>
      <c r="C406" s="72" t="s">
        <v>125</v>
      </c>
      <c r="D406" s="73" t="s">
        <v>50</v>
      </c>
      <c r="E406" s="73" t="s">
        <v>56</v>
      </c>
      <c r="F406" s="74">
        <v>4</v>
      </c>
      <c r="G406" s="75">
        <v>4</v>
      </c>
      <c r="H406" s="73" t="s">
        <v>41</v>
      </c>
      <c r="I406" s="76">
        <v>350.70693</v>
      </c>
      <c r="J406" s="77">
        <v>67500</v>
      </c>
      <c r="K406" s="78">
        <v>384.12700999999998</v>
      </c>
      <c r="L406" s="67"/>
      <c r="M406" s="79" t="s">
        <v>42</v>
      </c>
      <c r="N406" s="80">
        <v>201210173</v>
      </c>
    </row>
    <row r="407" spans="1:14" ht="17.25" thickTop="1" thickBot="1">
      <c r="A407" s="70" t="s">
        <v>210</v>
      </c>
      <c r="B407" s="71" t="s">
        <v>52</v>
      </c>
      <c r="C407" s="72" t="s">
        <v>125</v>
      </c>
      <c r="D407" s="73" t="s">
        <v>50</v>
      </c>
      <c r="E407" s="73" t="s">
        <v>123</v>
      </c>
      <c r="F407" s="74">
        <v>22</v>
      </c>
      <c r="G407" s="75">
        <v>5</v>
      </c>
      <c r="H407" s="73" t="s">
        <v>41</v>
      </c>
      <c r="I407" s="76">
        <v>231.51803000000001</v>
      </c>
      <c r="J407" s="77">
        <v>359000</v>
      </c>
      <c r="K407" s="78">
        <v>254.62613999999999</v>
      </c>
      <c r="L407" s="67"/>
      <c r="M407" s="79" t="s">
        <v>42</v>
      </c>
      <c r="N407" s="80">
        <v>201210182</v>
      </c>
    </row>
    <row r="408" spans="1:14" ht="17.25" thickTop="1" thickBot="1">
      <c r="A408" s="70" t="s">
        <v>210</v>
      </c>
      <c r="B408" s="71" t="s">
        <v>52</v>
      </c>
      <c r="C408" s="72" t="s">
        <v>137</v>
      </c>
      <c r="D408" s="73" t="s">
        <v>50</v>
      </c>
      <c r="E408" s="73" t="s">
        <v>54</v>
      </c>
      <c r="F408" s="74">
        <v>7</v>
      </c>
      <c r="G408" s="75">
        <v>3</v>
      </c>
      <c r="H408" s="73" t="s">
        <v>41</v>
      </c>
      <c r="I408" s="76">
        <v>210.54328000000001</v>
      </c>
      <c r="J408" s="77">
        <v>407000</v>
      </c>
      <c r="K408" s="78">
        <v>228.63296</v>
      </c>
      <c r="L408" s="67"/>
      <c r="M408" s="79" t="s">
        <v>42</v>
      </c>
      <c r="N408" s="80">
        <v>201210252</v>
      </c>
    </row>
    <row r="409" spans="1:14" ht="17.25" thickTop="1" thickBot="1">
      <c r="A409" s="70" t="s">
        <v>210</v>
      </c>
      <c r="B409" s="71" t="s">
        <v>52</v>
      </c>
      <c r="C409" s="72" t="s">
        <v>137</v>
      </c>
      <c r="D409" s="73" t="s">
        <v>50</v>
      </c>
      <c r="E409" s="73" t="s">
        <v>123</v>
      </c>
      <c r="F409" s="74">
        <v>28</v>
      </c>
      <c r="G409" s="75">
        <v>25</v>
      </c>
      <c r="H409" s="73" t="s">
        <v>41</v>
      </c>
      <c r="I409" s="76">
        <v>220.43952999999999</v>
      </c>
      <c r="J409" s="77">
        <v>395000</v>
      </c>
      <c r="K409" s="78">
        <v>339.54428000000001</v>
      </c>
      <c r="L409" s="67"/>
      <c r="M409" s="79" t="s">
        <v>42</v>
      </c>
      <c r="N409" s="80">
        <v>201210561</v>
      </c>
    </row>
    <row r="410" spans="1:14" ht="17.25" thickTop="1" thickBot="1">
      <c r="A410" s="70" t="s">
        <v>210</v>
      </c>
      <c r="B410" s="71" t="s">
        <v>52</v>
      </c>
      <c r="C410" s="72" t="s">
        <v>137</v>
      </c>
      <c r="D410" s="73" t="s">
        <v>50</v>
      </c>
      <c r="E410" s="73" t="s">
        <v>56</v>
      </c>
      <c r="F410" s="74">
        <v>5</v>
      </c>
      <c r="G410" s="75">
        <v>5</v>
      </c>
      <c r="H410" s="73" t="s">
        <v>41</v>
      </c>
      <c r="I410" s="76">
        <v>356.34219999999999</v>
      </c>
      <c r="J410" s="77">
        <v>61300</v>
      </c>
      <c r="K410" s="78">
        <v>374.49961999999999</v>
      </c>
      <c r="L410" s="67"/>
      <c r="M410" s="79" t="s">
        <v>42</v>
      </c>
      <c r="N410" s="80">
        <v>201210579</v>
      </c>
    </row>
    <row r="411" spans="1:14" ht="17.25" thickTop="1" thickBot="1">
      <c r="A411" s="70" t="s">
        <v>210</v>
      </c>
      <c r="B411" s="71" t="s">
        <v>52</v>
      </c>
      <c r="C411" s="72" t="s">
        <v>61</v>
      </c>
      <c r="D411" s="73"/>
      <c r="E411" s="73" t="s">
        <v>54</v>
      </c>
      <c r="F411" s="74">
        <v>4</v>
      </c>
      <c r="G411" s="75" t="s">
        <v>121</v>
      </c>
      <c r="H411" s="73" t="s">
        <v>41</v>
      </c>
      <c r="I411" s="76" t="s">
        <v>121</v>
      </c>
      <c r="J411" s="75" t="s">
        <v>121</v>
      </c>
      <c r="K411" s="78" t="s">
        <v>121</v>
      </c>
      <c r="L411" s="67"/>
      <c r="M411" s="79" t="s">
        <v>42</v>
      </c>
      <c r="N411" s="80">
        <v>201210146</v>
      </c>
    </row>
    <row r="412" spans="1:14" ht="17.25" thickTop="1" thickBot="1">
      <c r="A412" s="70" t="s">
        <v>210</v>
      </c>
      <c r="B412" s="71" t="s">
        <v>52</v>
      </c>
      <c r="C412" s="72" t="s">
        <v>61</v>
      </c>
      <c r="D412" s="73"/>
      <c r="E412" s="73" t="s">
        <v>56</v>
      </c>
      <c r="F412" s="74">
        <v>4</v>
      </c>
      <c r="G412" s="75">
        <v>4</v>
      </c>
      <c r="H412" s="73" t="s">
        <v>41</v>
      </c>
      <c r="I412" s="76">
        <v>340.54435999999998</v>
      </c>
      <c r="J412" s="77">
        <v>79600</v>
      </c>
      <c r="K412" s="78">
        <v>351.43999000000002</v>
      </c>
      <c r="L412" s="67"/>
      <c r="M412" s="79" t="s">
        <v>42</v>
      </c>
      <c r="N412" s="80">
        <v>201210155</v>
      </c>
    </row>
    <row r="413" spans="1:14" ht="17.25" thickTop="1" thickBot="1">
      <c r="A413" s="70" t="s">
        <v>210</v>
      </c>
      <c r="B413" s="71" t="s">
        <v>52</v>
      </c>
      <c r="C413" s="72" t="s">
        <v>61</v>
      </c>
      <c r="D413" s="73"/>
      <c r="E413" s="73" t="s">
        <v>123</v>
      </c>
      <c r="F413" s="74">
        <v>32</v>
      </c>
      <c r="G413" s="75">
        <v>29</v>
      </c>
      <c r="H413" s="73" t="s">
        <v>41</v>
      </c>
      <c r="I413" s="76">
        <v>203.90523999999999</v>
      </c>
      <c r="J413" s="77">
        <v>409000</v>
      </c>
      <c r="K413" s="78">
        <v>292.22237999999999</v>
      </c>
      <c r="L413" s="67"/>
      <c r="M413" s="79" t="s">
        <v>42</v>
      </c>
      <c r="N413" s="80">
        <v>201210552</v>
      </c>
    </row>
    <row r="414" spans="1:14" ht="17.25" thickTop="1" thickBot="1">
      <c r="A414" s="70" t="s">
        <v>210</v>
      </c>
      <c r="B414" s="71" t="s">
        <v>52</v>
      </c>
      <c r="C414" s="72" t="s">
        <v>43</v>
      </c>
      <c r="D414" s="73"/>
      <c r="E414" s="73" t="s">
        <v>54</v>
      </c>
      <c r="F414" s="74">
        <v>6</v>
      </c>
      <c r="G414" s="75">
        <v>1</v>
      </c>
      <c r="H414" s="73" t="s">
        <v>41</v>
      </c>
      <c r="I414" s="76">
        <v>216.90588</v>
      </c>
      <c r="J414" s="77">
        <v>402000</v>
      </c>
      <c r="K414" s="78">
        <v>216.90588</v>
      </c>
      <c r="L414" s="67"/>
      <c r="M414" s="79" t="s">
        <v>42</v>
      </c>
      <c r="N414" s="80">
        <v>201210191</v>
      </c>
    </row>
    <row r="415" spans="1:14" ht="17.25" thickTop="1" thickBot="1">
      <c r="A415" s="70" t="s">
        <v>210</v>
      </c>
      <c r="B415" s="71" t="s">
        <v>52</v>
      </c>
      <c r="C415" s="72" t="s">
        <v>43</v>
      </c>
      <c r="D415" s="73"/>
      <c r="E415" s="73" t="s">
        <v>56</v>
      </c>
      <c r="F415" s="74">
        <v>4</v>
      </c>
      <c r="G415" s="75">
        <v>4</v>
      </c>
      <c r="H415" s="73" t="s">
        <v>41</v>
      </c>
      <c r="I415" s="76">
        <v>323.32929999999999</v>
      </c>
      <c r="J415" s="77">
        <v>104000</v>
      </c>
      <c r="K415" s="78">
        <v>339.55986999999999</v>
      </c>
      <c r="L415" s="67"/>
      <c r="M415" s="79" t="s">
        <v>42</v>
      </c>
      <c r="N415" s="80">
        <v>201210207</v>
      </c>
    </row>
    <row r="416" spans="1:14" ht="17.25" thickTop="1" thickBot="1">
      <c r="A416" s="70" t="s">
        <v>210</v>
      </c>
      <c r="B416" s="71" t="s">
        <v>52</v>
      </c>
      <c r="C416" s="72" t="s">
        <v>43</v>
      </c>
      <c r="D416" s="73"/>
      <c r="E416" s="73" t="s">
        <v>123</v>
      </c>
      <c r="F416" s="74">
        <v>26</v>
      </c>
      <c r="G416" s="75">
        <v>19</v>
      </c>
      <c r="H416" s="73" t="s">
        <v>41</v>
      </c>
      <c r="I416" s="76">
        <v>196.79273000000001</v>
      </c>
      <c r="J416" s="77">
        <v>411000</v>
      </c>
      <c r="K416" s="78">
        <v>297.69983000000002</v>
      </c>
      <c r="L416" s="67"/>
      <c r="M416" s="79" t="s">
        <v>42</v>
      </c>
      <c r="N416" s="80">
        <v>201210216</v>
      </c>
    </row>
    <row r="417" spans="1:14" ht="17.25" thickTop="1" thickBot="1">
      <c r="A417" s="58" t="s">
        <v>211</v>
      </c>
      <c r="B417" s="59" t="s">
        <v>212</v>
      </c>
      <c r="C417" s="60" t="s">
        <v>213</v>
      </c>
      <c r="D417" s="61" t="s">
        <v>50</v>
      </c>
      <c r="E417" s="61"/>
      <c r="F417" s="62">
        <v>72</v>
      </c>
      <c r="G417" s="63">
        <v>72</v>
      </c>
      <c r="H417" s="61" t="s">
        <v>41</v>
      </c>
      <c r="I417" s="64">
        <v>368.21120999999999</v>
      </c>
      <c r="J417" s="65">
        <v>49900</v>
      </c>
      <c r="K417" s="66">
        <v>432.25162999999998</v>
      </c>
      <c r="L417" s="67"/>
      <c r="M417" s="68" t="s">
        <v>214</v>
      </c>
      <c r="N417" s="69">
        <v>103110672</v>
      </c>
    </row>
    <row r="418" spans="1:14" ht="17.25" thickTop="1" thickBot="1">
      <c r="A418" s="58" t="s">
        <v>211</v>
      </c>
      <c r="B418" s="59" t="s">
        <v>212</v>
      </c>
      <c r="C418" s="60" t="s">
        <v>215</v>
      </c>
      <c r="D418" s="61" t="s">
        <v>40</v>
      </c>
      <c r="E418" s="61" t="s">
        <v>50</v>
      </c>
      <c r="F418" s="62">
        <v>72</v>
      </c>
      <c r="G418" s="63">
        <v>72</v>
      </c>
      <c r="H418" s="61" t="s">
        <v>41</v>
      </c>
      <c r="I418" s="64">
        <v>349.92469</v>
      </c>
      <c r="J418" s="65">
        <v>68300</v>
      </c>
      <c r="K418" s="66">
        <v>367.22908999999999</v>
      </c>
      <c r="L418" s="67"/>
      <c r="M418" s="68" t="s">
        <v>214</v>
      </c>
      <c r="N418" s="69">
        <v>103130234</v>
      </c>
    </row>
    <row r="419" spans="1:14" ht="17.25" thickTop="1" thickBot="1">
      <c r="A419" s="58" t="s">
        <v>211</v>
      </c>
      <c r="B419" s="59" t="s">
        <v>212</v>
      </c>
      <c r="C419" s="60" t="s">
        <v>213</v>
      </c>
      <c r="D419" s="61" t="s">
        <v>104</v>
      </c>
      <c r="E419" s="61" t="s">
        <v>54</v>
      </c>
      <c r="F419" s="62">
        <v>10</v>
      </c>
      <c r="G419" s="63">
        <v>3</v>
      </c>
      <c r="H419" s="61" t="s">
        <v>41</v>
      </c>
      <c r="I419" s="64">
        <v>305.6771</v>
      </c>
      <c r="J419" s="65">
        <v>135000</v>
      </c>
      <c r="K419" s="66">
        <v>359.29342000000003</v>
      </c>
      <c r="L419" s="67"/>
      <c r="M419" s="68" t="s">
        <v>214</v>
      </c>
      <c r="N419" s="69">
        <v>103110706</v>
      </c>
    </row>
    <row r="420" spans="1:14" ht="33" thickTop="1" thickBot="1">
      <c r="A420" s="58" t="s">
        <v>211</v>
      </c>
      <c r="B420" s="59" t="s">
        <v>212</v>
      </c>
      <c r="C420" s="60" t="s">
        <v>63</v>
      </c>
      <c r="D420" s="61" t="s">
        <v>40</v>
      </c>
      <c r="E420" s="61"/>
      <c r="F420" s="62">
        <v>113</v>
      </c>
      <c r="G420" s="63">
        <v>113</v>
      </c>
      <c r="H420" s="61" t="s">
        <v>41</v>
      </c>
      <c r="I420" s="64">
        <v>281.37689</v>
      </c>
      <c r="J420" s="65">
        <v>190000</v>
      </c>
      <c r="K420" s="66">
        <v>320.17408999999998</v>
      </c>
      <c r="L420" s="67"/>
      <c r="M420" s="68" t="s">
        <v>42</v>
      </c>
      <c r="N420" s="69">
        <v>103130067</v>
      </c>
    </row>
    <row r="421" spans="1:14" ht="17.25" thickTop="1" thickBot="1">
      <c r="A421" s="58" t="s">
        <v>211</v>
      </c>
      <c r="B421" s="59" t="s">
        <v>212</v>
      </c>
      <c r="C421" s="60" t="s">
        <v>96</v>
      </c>
      <c r="D421" s="61" t="s">
        <v>40</v>
      </c>
      <c r="E421" s="61"/>
      <c r="F421" s="62">
        <v>98</v>
      </c>
      <c r="G421" s="63">
        <v>98</v>
      </c>
      <c r="H421" s="61" t="s">
        <v>41</v>
      </c>
      <c r="I421" s="64">
        <v>274.02692999999999</v>
      </c>
      <c r="J421" s="65">
        <v>210000</v>
      </c>
      <c r="K421" s="66">
        <v>318.76402000000002</v>
      </c>
      <c r="L421" s="67"/>
      <c r="M421" s="68" t="s">
        <v>42</v>
      </c>
      <c r="N421" s="69">
        <v>103130076</v>
      </c>
    </row>
    <row r="422" spans="1:14" ht="17.25" thickTop="1" thickBot="1">
      <c r="A422" s="58" t="s">
        <v>211</v>
      </c>
      <c r="B422" s="59" t="s">
        <v>212</v>
      </c>
      <c r="C422" s="60" t="s">
        <v>39</v>
      </c>
      <c r="D422" s="61" t="s">
        <v>40</v>
      </c>
      <c r="E422" s="61"/>
      <c r="F422" s="62">
        <v>231</v>
      </c>
      <c r="G422" s="63">
        <v>231</v>
      </c>
      <c r="H422" s="61" t="s">
        <v>41</v>
      </c>
      <c r="I422" s="64">
        <v>278.66300999999999</v>
      </c>
      <c r="J422" s="65">
        <v>197000</v>
      </c>
      <c r="K422" s="66">
        <v>315.14366000000001</v>
      </c>
      <c r="L422" s="67"/>
      <c r="M422" s="68" t="s">
        <v>42</v>
      </c>
      <c r="N422" s="69">
        <v>103130085</v>
      </c>
    </row>
    <row r="423" spans="1:14" ht="17.25" thickTop="1" thickBot="1">
      <c r="A423" s="58" t="s">
        <v>211</v>
      </c>
      <c r="B423" s="59" t="s">
        <v>212</v>
      </c>
      <c r="C423" s="60" t="s">
        <v>43</v>
      </c>
      <c r="D423" s="61" t="s">
        <v>40</v>
      </c>
      <c r="E423" s="61"/>
      <c r="F423" s="62">
        <v>241</v>
      </c>
      <c r="G423" s="63">
        <v>241</v>
      </c>
      <c r="H423" s="61" t="s">
        <v>41</v>
      </c>
      <c r="I423" s="64">
        <v>282.49061</v>
      </c>
      <c r="J423" s="65">
        <v>187000</v>
      </c>
      <c r="K423" s="66">
        <v>319.24140999999997</v>
      </c>
      <c r="L423" s="67"/>
      <c r="M423" s="68" t="s">
        <v>42</v>
      </c>
      <c r="N423" s="69">
        <v>103130094</v>
      </c>
    </row>
    <row r="424" spans="1:14" ht="17.25" thickTop="1" thickBot="1">
      <c r="A424" s="58" t="s">
        <v>211</v>
      </c>
      <c r="B424" s="59" t="s">
        <v>212</v>
      </c>
      <c r="C424" s="60" t="s">
        <v>44</v>
      </c>
      <c r="D424" s="61" t="s">
        <v>40</v>
      </c>
      <c r="E424" s="61"/>
      <c r="F424" s="62">
        <v>129</v>
      </c>
      <c r="G424" s="63">
        <v>129</v>
      </c>
      <c r="H424" s="61" t="s">
        <v>41</v>
      </c>
      <c r="I424" s="64">
        <v>301.86144000000002</v>
      </c>
      <c r="J424" s="65">
        <v>142000</v>
      </c>
      <c r="K424" s="66">
        <v>332.87813</v>
      </c>
      <c r="L424" s="67"/>
      <c r="M424" s="68" t="s">
        <v>42</v>
      </c>
      <c r="N424" s="69">
        <v>103130119</v>
      </c>
    </row>
    <row r="425" spans="1:14" ht="33" thickTop="1" thickBot="1">
      <c r="A425" s="58" t="s">
        <v>211</v>
      </c>
      <c r="B425" s="59" t="s">
        <v>212</v>
      </c>
      <c r="C425" s="60" t="s">
        <v>63</v>
      </c>
      <c r="D425" s="61"/>
      <c r="E425" s="61"/>
      <c r="F425" s="62">
        <v>113</v>
      </c>
      <c r="G425" s="63">
        <v>113</v>
      </c>
      <c r="H425" s="61" t="s">
        <v>41</v>
      </c>
      <c r="I425" s="64">
        <v>305.30964999999998</v>
      </c>
      <c r="J425" s="65">
        <v>136000</v>
      </c>
      <c r="K425" s="66">
        <v>343.40649000000002</v>
      </c>
      <c r="L425" s="67"/>
      <c r="M425" s="68" t="s">
        <v>42</v>
      </c>
      <c r="N425" s="69">
        <v>103110318</v>
      </c>
    </row>
    <row r="426" spans="1:14" ht="17.25" thickTop="1" thickBot="1">
      <c r="A426" s="58" t="s">
        <v>211</v>
      </c>
      <c r="B426" s="59" t="s">
        <v>212</v>
      </c>
      <c r="C426" s="60" t="s">
        <v>97</v>
      </c>
      <c r="D426" s="61"/>
      <c r="E426" s="61"/>
      <c r="F426" s="62">
        <v>98</v>
      </c>
      <c r="G426" s="63">
        <v>98</v>
      </c>
      <c r="H426" s="61" t="s">
        <v>41</v>
      </c>
      <c r="I426" s="64">
        <v>291.36205000000001</v>
      </c>
      <c r="J426" s="65">
        <v>165000</v>
      </c>
      <c r="K426" s="66">
        <v>358.15402999999998</v>
      </c>
      <c r="L426" s="67"/>
      <c r="M426" s="68" t="s">
        <v>42</v>
      </c>
      <c r="N426" s="69">
        <v>103110327</v>
      </c>
    </row>
    <row r="427" spans="1:14" ht="17.25" thickTop="1" thickBot="1">
      <c r="A427" s="58" t="s">
        <v>211</v>
      </c>
      <c r="B427" s="59" t="s">
        <v>212</v>
      </c>
      <c r="C427" s="60" t="s">
        <v>45</v>
      </c>
      <c r="D427" s="61"/>
      <c r="E427" s="61"/>
      <c r="F427" s="62">
        <v>231</v>
      </c>
      <c r="G427" s="63">
        <v>231</v>
      </c>
      <c r="H427" s="61" t="s">
        <v>41</v>
      </c>
      <c r="I427" s="64">
        <v>306.14677999999998</v>
      </c>
      <c r="J427" s="65">
        <v>134000</v>
      </c>
      <c r="K427" s="66">
        <v>377.56299999999999</v>
      </c>
      <c r="L427" s="67"/>
      <c r="M427" s="68" t="s">
        <v>42</v>
      </c>
      <c r="N427" s="69">
        <v>103110336</v>
      </c>
    </row>
    <row r="428" spans="1:14" ht="17.25" thickTop="1" thickBot="1">
      <c r="A428" s="58" t="s">
        <v>211</v>
      </c>
      <c r="B428" s="59" t="s">
        <v>212</v>
      </c>
      <c r="C428" s="60" t="s">
        <v>46</v>
      </c>
      <c r="D428" s="61"/>
      <c r="E428" s="61"/>
      <c r="F428" s="62">
        <v>241</v>
      </c>
      <c r="G428" s="63">
        <v>241</v>
      </c>
      <c r="H428" s="61" t="s">
        <v>41</v>
      </c>
      <c r="I428" s="64">
        <v>306.76612999999998</v>
      </c>
      <c r="J428" s="65">
        <v>133000</v>
      </c>
      <c r="K428" s="66">
        <v>354.83938000000001</v>
      </c>
      <c r="L428" s="67"/>
      <c r="M428" s="68" t="s">
        <v>42</v>
      </c>
      <c r="N428" s="69">
        <v>103110345</v>
      </c>
    </row>
    <row r="429" spans="1:14" ht="17.25" thickTop="1" thickBot="1">
      <c r="A429" s="58" t="s">
        <v>211</v>
      </c>
      <c r="B429" s="59" t="s">
        <v>212</v>
      </c>
      <c r="C429" s="60" t="s">
        <v>47</v>
      </c>
      <c r="D429" s="61"/>
      <c r="E429" s="61"/>
      <c r="F429" s="62">
        <v>129</v>
      </c>
      <c r="G429" s="63">
        <v>129</v>
      </c>
      <c r="H429" s="61" t="s">
        <v>41</v>
      </c>
      <c r="I429" s="64">
        <v>327.59868999999998</v>
      </c>
      <c r="J429" s="65">
        <v>97200</v>
      </c>
      <c r="K429" s="66">
        <v>384.39850999999999</v>
      </c>
      <c r="L429" s="67"/>
      <c r="M429" s="68" t="s">
        <v>42</v>
      </c>
      <c r="N429" s="69">
        <v>103110363</v>
      </c>
    </row>
    <row r="430" spans="1:14" ht="17.25" thickTop="1" thickBot="1">
      <c r="A430" s="58" t="s">
        <v>211</v>
      </c>
      <c r="B430" s="59" t="s">
        <v>212</v>
      </c>
      <c r="C430" s="60" t="s">
        <v>39</v>
      </c>
      <c r="D430" s="61" t="s">
        <v>50</v>
      </c>
      <c r="E430" s="61"/>
      <c r="F430" s="62">
        <v>82</v>
      </c>
      <c r="G430" s="63">
        <v>82</v>
      </c>
      <c r="H430" s="61" t="s">
        <v>41</v>
      </c>
      <c r="I430" s="64">
        <v>348.75088</v>
      </c>
      <c r="J430" s="65">
        <v>69700</v>
      </c>
      <c r="K430" s="66">
        <v>382.49209999999999</v>
      </c>
      <c r="L430" s="67"/>
      <c r="M430" s="68" t="s">
        <v>122</v>
      </c>
      <c r="N430" s="69">
        <v>103110381</v>
      </c>
    </row>
    <row r="431" spans="1:14" ht="17.25" thickTop="1" thickBot="1">
      <c r="A431" s="58" t="s">
        <v>211</v>
      </c>
      <c r="B431" s="59" t="s">
        <v>212</v>
      </c>
      <c r="C431" s="60" t="s">
        <v>43</v>
      </c>
      <c r="D431" s="61" t="s">
        <v>50</v>
      </c>
      <c r="E431" s="61"/>
      <c r="F431" s="62">
        <v>103</v>
      </c>
      <c r="G431" s="63">
        <v>103</v>
      </c>
      <c r="H431" s="61" t="s">
        <v>41</v>
      </c>
      <c r="I431" s="64">
        <v>357.00927999999999</v>
      </c>
      <c r="J431" s="65">
        <v>60600</v>
      </c>
      <c r="K431" s="66">
        <v>396.15976000000001</v>
      </c>
      <c r="L431" s="67"/>
      <c r="M431" s="68" t="s">
        <v>122</v>
      </c>
      <c r="N431" s="69">
        <v>103110399</v>
      </c>
    </row>
    <row r="432" spans="1:14" ht="17.25" thickTop="1" thickBot="1">
      <c r="A432" s="58" t="s">
        <v>211</v>
      </c>
      <c r="B432" s="59" t="s">
        <v>212</v>
      </c>
      <c r="C432" s="60" t="s">
        <v>92</v>
      </c>
      <c r="D432" s="61" t="s">
        <v>50</v>
      </c>
      <c r="E432" s="61"/>
      <c r="F432" s="62">
        <v>62</v>
      </c>
      <c r="G432" s="63">
        <v>62</v>
      </c>
      <c r="H432" s="61" t="s">
        <v>41</v>
      </c>
      <c r="I432" s="64">
        <v>302.12297999999998</v>
      </c>
      <c r="J432" s="65">
        <v>142000</v>
      </c>
      <c r="K432" s="66">
        <v>350.44164999999998</v>
      </c>
      <c r="L432" s="67"/>
      <c r="M432" s="68" t="s">
        <v>122</v>
      </c>
      <c r="N432" s="69">
        <v>103110406</v>
      </c>
    </row>
    <row r="433" spans="1:14" ht="17.25" thickTop="1" thickBot="1">
      <c r="A433" s="58" t="s">
        <v>211</v>
      </c>
      <c r="B433" s="59" t="s">
        <v>212</v>
      </c>
      <c r="C433" s="60" t="s">
        <v>216</v>
      </c>
      <c r="D433" s="61" t="s">
        <v>50</v>
      </c>
      <c r="E433" s="61"/>
      <c r="F433" s="62">
        <v>52</v>
      </c>
      <c r="G433" s="63">
        <v>52</v>
      </c>
      <c r="H433" s="61" t="s">
        <v>41</v>
      </c>
      <c r="I433" s="64">
        <v>352.97859</v>
      </c>
      <c r="J433" s="65">
        <v>64900</v>
      </c>
      <c r="K433" s="66">
        <v>389.29043999999999</v>
      </c>
      <c r="L433" s="67"/>
      <c r="M433" s="68" t="s">
        <v>122</v>
      </c>
      <c r="N433" s="69">
        <v>103110627</v>
      </c>
    </row>
    <row r="434" spans="1:14" ht="17.25" thickTop="1" thickBot="1">
      <c r="A434" s="58" t="s">
        <v>217</v>
      </c>
      <c r="B434" s="59" t="s">
        <v>218</v>
      </c>
      <c r="C434" s="60" t="s">
        <v>96</v>
      </c>
      <c r="D434" s="61" t="s">
        <v>40</v>
      </c>
      <c r="E434" s="61"/>
      <c r="F434" s="62">
        <v>47</v>
      </c>
      <c r="G434" s="63">
        <v>47</v>
      </c>
      <c r="H434" s="61" t="s">
        <v>41</v>
      </c>
      <c r="I434" s="64">
        <v>237.17617000000001</v>
      </c>
      <c r="J434" s="65">
        <v>337000</v>
      </c>
      <c r="K434" s="66">
        <v>263.04786999999999</v>
      </c>
      <c r="L434" s="67"/>
      <c r="M434" s="68" t="s">
        <v>42</v>
      </c>
      <c r="N434" s="69">
        <v>103230427</v>
      </c>
    </row>
    <row r="435" spans="1:14" ht="17.25" thickTop="1" thickBot="1">
      <c r="A435" s="58" t="s">
        <v>217</v>
      </c>
      <c r="B435" s="59" t="s">
        <v>218</v>
      </c>
      <c r="C435" s="60" t="s">
        <v>39</v>
      </c>
      <c r="D435" s="61" t="s">
        <v>40</v>
      </c>
      <c r="E435" s="61"/>
      <c r="F435" s="62">
        <v>211</v>
      </c>
      <c r="G435" s="63">
        <v>159</v>
      </c>
      <c r="H435" s="61" t="s">
        <v>41</v>
      </c>
      <c r="I435" s="64">
        <v>196.70656</v>
      </c>
      <c r="J435" s="65">
        <v>411000</v>
      </c>
      <c r="K435" s="66">
        <v>263.15771000000001</v>
      </c>
      <c r="L435" s="67"/>
      <c r="M435" s="68" t="s">
        <v>42</v>
      </c>
      <c r="N435" s="69">
        <v>103230093</v>
      </c>
    </row>
    <row r="436" spans="1:14" ht="17.25" thickTop="1" thickBot="1">
      <c r="A436" s="58" t="s">
        <v>217</v>
      </c>
      <c r="B436" s="59" t="s">
        <v>218</v>
      </c>
      <c r="C436" s="60" t="s">
        <v>43</v>
      </c>
      <c r="D436" s="61" t="s">
        <v>40</v>
      </c>
      <c r="E436" s="61"/>
      <c r="F436" s="62">
        <v>221</v>
      </c>
      <c r="G436" s="63">
        <v>204</v>
      </c>
      <c r="H436" s="61" t="s">
        <v>41</v>
      </c>
      <c r="I436" s="64">
        <v>198.47291999999999</v>
      </c>
      <c r="J436" s="65">
        <v>410000</v>
      </c>
      <c r="K436" s="66">
        <v>273.89220999999998</v>
      </c>
      <c r="L436" s="67"/>
      <c r="M436" s="68" t="s">
        <v>42</v>
      </c>
      <c r="N436" s="69">
        <v>103230109</v>
      </c>
    </row>
    <row r="437" spans="1:14" ht="17.25" thickTop="1" thickBot="1">
      <c r="A437" s="58" t="s">
        <v>217</v>
      </c>
      <c r="B437" s="59" t="s">
        <v>218</v>
      </c>
      <c r="C437" s="60" t="s">
        <v>44</v>
      </c>
      <c r="D437" s="61" t="s">
        <v>40</v>
      </c>
      <c r="E437" s="61"/>
      <c r="F437" s="62">
        <v>262</v>
      </c>
      <c r="G437" s="63">
        <v>262</v>
      </c>
      <c r="H437" s="61" t="s">
        <v>41</v>
      </c>
      <c r="I437" s="64">
        <v>246.29741000000001</v>
      </c>
      <c r="J437" s="65">
        <v>302000</v>
      </c>
      <c r="K437" s="66">
        <v>279.19846000000001</v>
      </c>
      <c r="L437" s="67"/>
      <c r="M437" s="68" t="s">
        <v>42</v>
      </c>
      <c r="N437" s="69">
        <v>103230127</v>
      </c>
    </row>
    <row r="438" spans="1:14" ht="17.25" thickTop="1" thickBot="1">
      <c r="A438" s="58" t="s">
        <v>217</v>
      </c>
      <c r="B438" s="59" t="s">
        <v>218</v>
      </c>
      <c r="C438" s="60" t="s">
        <v>65</v>
      </c>
      <c r="D438" s="61" t="s">
        <v>40</v>
      </c>
      <c r="E438" s="61"/>
      <c r="F438" s="62">
        <v>41</v>
      </c>
      <c r="G438" s="63">
        <v>41</v>
      </c>
      <c r="H438" s="61" t="s">
        <v>41</v>
      </c>
      <c r="I438" s="64">
        <v>257.52321000000001</v>
      </c>
      <c r="J438" s="65">
        <v>262000</v>
      </c>
      <c r="K438" s="66">
        <v>304.61437999999998</v>
      </c>
      <c r="L438" s="67"/>
      <c r="M438" s="68" t="s">
        <v>42</v>
      </c>
      <c r="N438" s="69">
        <v>103230418</v>
      </c>
    </row>
    <row r="439" spans="1:14" ht="17.25" thickTop="1" thickBot="1">
      <c r="A439" s="58" t="s">
        <v>217</v>
      </c>
      <c r="B439" s="59" t="s">
        <v>218</v>
      </c>
      <c r="C439" s="60" t="s">
        <v>97</v>
      </c>
      <c r="D439" s="61"/>
      <c r="E439" s="61"/>
      <c r="F439" s="62">
        <v>47</v>
      </c>
      <c r="G439" s="63">
        <v>47</v>
      </c>
      <c r="H439" s="61" t="s">
        <v>41</v>
      </c>
      <c r="I439" s="64">
        <v>237.39646999999999</v>
      </c>
      <c r="J439" s="65">
        <v>336000</v>
      </c>
      <c r="K439" s="66">
        <v>292.87491</v>
      </c>
      <c r="L439" s="67"/>
      <c r="M439" s="68" t="s">
        <v>42</v>
      </c>
      <c r="N439" s="69">
        <v>103210432</v>
      </c>
    </row>
    <row r="440" spans="1:14" ht="17.25" thickTop="1" thickBot="1">
      <c r="A440" s="58" t="s">
        <v>217</v>
      </c>
      <c r="B440" s="59" t="s">
        <v>218</v>
      </c>
      <c r="C440" s="60" t="s">
        <v>45</v>
      </c>
      <c r="D440" s="61"/>
      <c r="E440" s="61"/>
      <c r="F440" s="62">
        <v>211</v>
      </c>
      <c r="G440" s="63">
        <v>211</v>
      </c>
      <c r="H440" s="61" t="s">
        <v>41</v>
      </c>
      <c r="I440" s="64">
        <v>232.18209999999999</v>
      </c>
      <c r="J440" s="65">
        <v>356000</v>
      </c>
      <c r="K440" s="66">
        <v>298.4203</v>
      </c>
      <c r="L440" s="67"/>
      <c r="M440" s="68" t="s">
        <v>42</v>
      </c>
      <c r="N440" s="69">
        <v>103210141</v>
      </c>
    </row>
    <row r="441" spans="1:14" ht="17.25" thickTop="1" thickBot="1">
      <c r="A441" s="58" t="s">
        <v>217</v>
      </c>
      <c r="B441" s="59" t="s">
        <v>218</v>
      </c>
      <c r="C441" s="60" t="s">
        <v>46</v>
      </c>
      <c r="D441" s="61"/>
      <c r="E441" s="61"/>
      <c r="F441" s="62">
        <v>221</v>
      </c>
      <c r="G441" s="63">
        <v>221</v>
      </c>
      <c r="H441" s="61" t="s">
        <v>41</v>
      </c>
      <c r="I441" s="64">
        <v>223.43049999999999</v>
      </c>
      <c r="J441" s="65">
        <v>387000</v>
      </c>
      <c r="K441" s="66">
        <v>287.95837999999998</v>
      </c>
      <c r="L441" s="67"/>
      <c r="M441" s="68" t="s">
        <v>42</v>
      </c>
      <c r="N441" s="69">
        <v>103210159</v>
      </c>
    </row>
    <row r="442" spans="1:14" ht="17.25" thickTop="1" thickBot="1">
      <c r="A442" s="58" t="s">
        <v>217</v>
      </c>
      <c r="B442" s="59" t="s">
        <v>218</v>
      </c>
      <c r="C442" s="60" t="s">
        <v>47</v>
      </c>
      <c r="D442" s="61"/>
      <c r="E442" s="61"/>
      <c r="F442" s="62">
        <v>262</v>
      </c>
      <c r="G442" s="63">
        <v>262</v>
      </c>
      <c r="H442" s="61" t="s">
        <v>41</v>
      </c>
      <c r="I442" s="64">
        <v>268.73115999999999</v>
      </c>
      <c r="J442" s="65">
        <v>226000</v>
      </c>
      <c r="K442" s="66">
        <v>313.77589999999998</v>
      </c>
      <c r="L442" s="67"/>
      <c r="M442" s="68" t="s">
        <v>42</v>
      </c>
      <c r="N442" s="69">
        <v>103210177</v>
      </c>
    </row>
    <row r="443" spans="1:14" ht="17.25" thickTop="1" thickBot="1">
      <c r="A443" s="58" t="s">
        <v>217</v>
      </c>
      <c r="B443" s="59" t="s">
        <v>218</v>
      </c>
      <c r="C443" s="60" t="s">
        <v>65</v>
      </c>
      <c r="D443" s="61"/>
      <c r="E443" s="61"/>
      <c r="F443" s="62">
        <v>41</v>
      </c>
      <c r="G443" s="63">
        <v>41</v>
      </c>
      <c r="H443" s="61" t="s">
        <v>41</v>
      </c>
      <c r="I443" s="64">
        <v>270.42153999999999</v>
      </c>
      <c r="J443" s="65">
        <v>220000</v>
      </c>
      <c r="K443" s="66">
        <v>310.44823000000002</v>
      </c>
      <c r="L443" s="67"/>
      <c r="M443" s="68" t="s">
        <v>42</v>
      </c>
      <c r="N443" s="69">
        <v>103210468</v>
      </c>
    </row>
    <row r="444" spans="1:14" ht="17.25" thickTop="1" thickBot="1">
      <c r="A444" s="58" t="s">
        <v>219</v>
      </c>
      <c r="B444" s="59" t="s">
        <v>220</v>
      </c>
      <c r="C444" s="60" t="s">
        <v>43</v>
      </c>
      <c r="D444" s="61" t="s">
        <v>40</v>
      </c>
      <c r="E444" s="61"/>
      <c r="F444" s="62">
        <v>67</v>
      </c>
      <c r="G444" s="63">
        <v>67</v>
      </c>
      <c r="H444" s="61" t="s">
        <v>41</v>
      </c>
      <c r="I444" s="64">
        <v>232.14668</v>
      </c>
      <c r="J444" s="65">
        <v>356000</v>
      </c>
      <c r="K444" s="66">
        <v>268.56560000000002</v>
      </c>
      <c r="L444" s="67"/>
      <c r="M444" s="68" t="s">
        <v>122</v>
      </c>
      <c r="N444" s="69">
        <v>103330047</v>
      </c>
    </row>
    <row r="445" spans="1:14" ht="17.25" thickTop="1" thickBot="1">
      <c r="A445" s="58" t="s">
        <v>219</v>
      </c>
      <c r="B445" s="59" t="s">
        <v>220</v>
      </c>
      <c r="C445" s="60" t="s">
        <v>142</v>
      </c>
      <c r="D445" s="61" t="s">
        <v>40</v>
      </c>
      <c r="E445" s="61"/>
      <c r="F445" s="62">
        <v>62</v>
      </c>
      <c r="G445" s="63">
        <v>62</v>
      </c>
      <c r="H445" s="61" t="s">
        <v>41</v>
      </c>
      <c r="I445" s="64">
        <v>309.67084999999997</v>
      </c>
      <c r="J445" s="65">
        <v>127000</v>
      </c>
      <c r="K445" s="66">
        <v>329.20979</v>
      </c>
      <c r="L445" s="67"/>
      <c r="M445" s="68" t="s">
        <v>122</v>
      </c>
      <c r="N445" s="69">
        <v>103330162</v>
      </c>
    </row>
    <row r="446" spans="1:14" ht="17.25" thickTop="1" thickBot="1">
      <c r="A446" s="58" t="s">
        <v>219</v>
      </c>
      <c r="B446" s="59" t="s">
        <v>220</v>
      </c>
      <c r="C446" s="60" t="s">
        <v>93</v>
      </c>
      <c r="D446" s="61" t="s">
        <v>40</v>
      </c>
      <c r="E446" s="61"/>
      <c r="F446" s="62">
        <v>62</v>
      </c>
      <c r="G446" s="63">
        <v>62</v>
      </c>
      <c r="H446" s="61" t="s">
        <v>41</v>
      </c>
      <c r="I446" s="64">
        <v>252.63906</v>
      </c>
      <c r="J446" s="65">
        <v>279000</v>
      </c>
      <c r="K446" s="66">
        <v>296.27911</v>
      </c>
      <c r="L446" s="67"/>
      <c r="M446" s="68" t="s">
        <v>122</v>
      </c>
      <c r="N446" s="69">
        <v>103330171</v>
      </c>
    </row>
    <row r="447" spans="1:14" ht="17.25" thickTop="1" thickBot="1">
      <c r="A447" s="58" t="s">
        <v>219</v>
      </c>
      <c r="B447" s="59" t="s">
        <v>220</v>
      </c>
      <c r="C447" s="60" t="s">
        <v>46</v>
      </c>
      <c r="D447" s="61"/>
      <c r="E447" s="61"/>
      <c r="F447" s="62">
        <v>67</v>
      </c>
      <c r="G447" s="63">
        <v>67</v>
      </c>
      <c r="H447" s="61" t="s">
        <v>41</v>
      </c>
      <c r="I447" s="64">
        <v>248.44980000000001</v>
      </c>
      <c r="J447" s="65">
        <v>294000</v>
      </c>
      <c r="K447" s="66">
        <v>310.51076999999998</v>
      </c>
      <c r="L447" s="67"/>
      <c r="M447" s="68" t="s">
        <v>122</v>
      </c>
      <c r="N447" s="69">
        <v>103310201</v>
      </c>
    </row>
    <row r="448" spans="1:14" ht="17.25" thickTop="1" thickBot="1">
      <c r="A448" s="58" t="s">
        <v>219</v>
      </c>
      <c r="B448" s="59" t="s">
        <v>220</v>
      </c>
      <c r="C448" s="60" t="s">
        <v>109</v>
      </c>
      <c r="D448" s="61"/>
      <c r="E448" s="61"/>
      <c r="F448" s="62">
        <v>62</v>
      </c>
      <c r="G448" s="63">
        <v>62</v>
      </c>
      <c r="H448" s="61" t="s">
        <v>41</v>
      </c>
      <c r="I448" s="64">
        <v>325.11171000000002</v>
      </c>
      <c r="J448" s="65">
        <v>101000</v>
      </c>
      <c r="K448" s="66">
        <v>349.62607000000003</v>
      </c>
      <c r="L448" s="67"/>
      <c r="M448" s="68" t="s">
        <v>122</v>
      </c>
      <c r="N448" s="69">
        <v>103310352</v>
      </c>
    </row>
    <row r="449" spans="1:14" ht="17.25" thickTop="1" thickBot="1">
      <c r="A449" s="58" t="s">
        <v>219</v>
      </c>
      <c r="B449" s="59" t="s">
        <v>220</v>
      </c>
      <c r="C449" s="60" t="s">
        <v>95</v>
      </c>
      <c r="D449" s="61"/>
      <c r="E449" s="61"/>
      <c r="F449" s="62">
        <v>62</v>
      </c>
      <c r="G449" s="63">
        <v>62</v>
      </c>
      <c r="H449" s="61" t="s">
        <v>41</v>
      </c>
      <c r="I449" s="64">
        <v>265.84775000000002</v>
      </c>
      <c r="J449" s="65">
        <v>234000</v>
      </c>
      <c r="K449" s="66">
        <v>296.42201999999997</v>
      </c>
      <c r="L449" s="67"/>
      <c r="M449" s="68" t="s">
        <v>122</v>
      </c>
      <c r="N449" s="69">
        <v>103310343</v>
      </c>
    </row>
    <row r="450" spans="1:14" ht="17.25" thickTop="1" thickBot="1">
      <c r="A450" s="58" t="s">
        <v>221</v>
      </c>
      <c r="B450" s="59" t="s">
        <v>212</v>
      </c>
      <c r="C450" s="60" t="s">
        <v>39</v>
      </c>
      <c r="D450" s="61" t="s">
        <v>40</v>
      </c>
      <c r="E450" s="61"/>
      <c r="F450" s="62">
        <v>113</v>
      </c>
      <c r="G450" s="63">
        <v>113</v>
      </c>
      <c r="H450" s="61" t="s">
        <v>41</v>
      </c>
      <c r="I450" s="64">
        <v>301.00884000000002</v>
      </c>
      <c r="J450" s="65">
        <v>144000</v>
      </c>
      <c r="K450" s="66">
        <v>362.52114999999998</v>
      </c>
      <c r="L450" s="67"/>
      <c r="M450" s="68" t="s">
        <v>42</v>
      </c>
      <c r="N450" s="69">
        <v>103430073</v>
      </c>
    </row>
    <row r="451" spans="1:14" ht="17.25" thickTop="1" thickBot="1">
      <c r="A451" s="58" t="s">
        <v>221</v>
      </c>
      <c r="B451" s="59" t="s">
        <v>212</v>
      </c>
      <c r="C451" s="60" t="s">
        <v>43</v>
      </c>
      <c r="D451" s="61" t="s">
        <v>40</v>
      </c>
      <c r="E451" s="61"/>
      <c r="F451" s="62">
        <v>98</v>
      </c>
      <c r="G451" s="63">
        <v>98</v>
      </c>
      <c r="H451" s="61" t="s">
        <v>41</v>
      </c>
      <c r="I451" s="64">
        <v>305.7321</v>
      </c>
      <c r="J451" s="65">
        <v>135000</v>
      </c>
      <c r="K451" s="66">
        <v>356.38029</v>
      </c>
      <c r="L451" s="67"/>
      <c r="M451" s="68" t="s">
        <v>42</v>
      </c>
      <c r="N451" s="69">
        <v>103430082</v>
      </c>
    </row>
    <row r="452" spans="1:14" ht="17.25" thickTop="1" thickBot="1">
      <c r="A452" s="58" t="s">
        <v>221</v>
      </c>
      <c r="B452" s="59" t="s">
        <v>212</v>
      </c>
      <c r="C452" s="60" t="s">
        <v>45</v>
      </c>
      <c r="D452" s="61"/>
      <c r="E452" s="61"/>
      <c r="F452" s="62">
        <v>113</v>
      </c>
      <c r="G452" s="63">
        <v>113</v>
      </c>
      <c r="H452" s="61" t="s">
        <v>41</v>
      </c>
      <c r="I452" s="64">
        <v>330.41654999999997</v>
      </c>
      <c r="J452" s="65">
        <v>93200</v>
      </c>
      <c r="K452" s="66">
        <v>367.79019</v>
      </c>
      <c r="L452" s="67"/>
      <c r="M452" s="68" t="s">
        <v>42</v>
      </c>
      <c r="N452" s="69">
        <v>103410254</v>
      </c>
    </row>
    <row r="453" spans="1:14" ht="17.25" thickTop="1" thickBot="1">
      <c r="A453" s="58" t="s">
        <v>221</v>
      </c>
      <c r="B453" s="59" t="s">
        <v>212</v>
      </c>
      <c r="C453" s="60" t="s">
        <v>46</v>
      </c>
      <c r="D453" s="61"/>
      <c r="E453" s="61"/>
      <c r="F453" s="62">
        <v>98</v>
      </c>
      <c r="G453" s="63">
        <v>98</v>
      </c>
      <c r="H453" s="61" t="s">
        <v>41</v>
      </c>
      <c r="I453" s="64">
        <v>336.08308</v>
      </c>
      <c r="J453" s="65">
        <v>85400</v>
      </c>
      <c r="K453" s="66">
        <v>375.36714999999998</v>
      </c>
      <c r="L453" s="67"/>
      <c r="M453" s="68" t="s">
        <v>42</v>
      </c>
      <c r="N453" s="69">
        <v>103410263</v>
      </c>
    </row>
    <row r="454" spans="1:14" ht="17.25" thickTop="1" thickBot="1">
      <c r="A454" s="58" t="s">
        <v>221</v>
      </c>
      <c r="B454" s="59" t="s">
        <v>212</v>
      </c>
      <c r="C454" s="60" t="s">
        <v>77</v>
      </c>
      <c r="D454" s="61"/>
      <c r="E454" s="61"/>
      <c r="F454" s="62">
        <v>36</v>
      </c>
      <c r="G454" s="63">
        <v>36</v>
      </c>
      <c r="H454" s="61" t="s">
        <v>41</v>
      </c>
      <c r="I454" s="64">
        <v>289.71096999999997</v>
      </c>
      <c r="J454" s="65">
        <v>169000</v>
      </c>
      <c r="K454" s="66">
        <v>338.52963999999997</v>
      </c>
      <c r="L454" s="67"/>
      <c r="M454" s="68" t="s">
        <v>78</v>
      </c>
      <c r="N454" s="69">
        <v>103410669</v>
      </c>
    </row>
    <row r="455" spans="1:14" ht="17.25" thickTop="1" thickBot="1">
      <c r="A455" s="58" t="s">
        <v>222</v>
      </c>
      <c r="B455" s="59" t="s">
        <v>49</v>
      </c>
      <c r="C455" s="60" t="s">
        <v>39</v>
      </c>
      <c r="D455" s="61" t="s">
        <v>40</v>
      </c>
      <c r="E455" s="61"/>
      <c r="F455" s="62">
        <v>113</v>
      </c>
      <c r="G455" s="63">
        <v>113</v>
      </c>
      <c r="H455" s="61" t="s">
        <v>41</v>
      </c>
      <c r="I455" s="64">
        <v>248.20455000000001</v>
      </c>
      <c r="J455" s="65">
        <v>295000</v>
      </c>
      <c r="K455" s="66">
        <v>292.20571999999999</v>
      </c>
      <c r="L455" s="67"/>
      <c r="M455" s="68" t="s">
        <v>42</v>
      </c>
      <c r="N455" s="69">
        <v>103530115</v>
      </c>
    </row>
    <row r="456" spans="1:14" ht="17.25" thickTop="1" thickBot="1">
      <c r="A456" s="58" t="s">
        <v>222</v>
      </c>
      <c r="B456" s="59" t="s">
        <v>49</v>
      </c>
      <c r="C456" s="60" t="s">
        <v>43</v>
      </c>
      <c r="D456" s="61" t="s">
        <v>40</v>
      </c>
      <c r="E456" s="61"/>
      <c r="F456" s="62">
        <v>134</v>
      </c>
      <c r="G456" s="63">
        <v>134</v>
      </c>
      <c r="H456" s="61" t="s">
        <v>41</v>
      </c>
      <c r="I456" s="64">
        <v>254.19699</v>
      </c>
      <c r="J456" s="65">
        <v>273000</v>
      </c>
      <c r="K456" s="66">
        <v>301.05500000000001</v>
      </c>
      <c r="L456" s="67"/>
      <c r="M456" s="68" t="s">
        <v>42</v>
      </c>
      <c r="N456" s="69">
        <v>103530124</v>
      </c>
    </row>
    <row r="457" spans="1:14" ht="17.25" thickTop="1" thickBot="1">
      <c r="A457" s="58" t="s">
        <v>222</v>
      </c>
      <c r="B457" s="59" t="s">
        <v>49</v>
      </c>
      <c r="C457" s="60" t="s">
        <v>44</v>
      </c>
      <c r="D457" s="61" t="s">
        <v>40</v>
      </c>
      <c r="E457" s="61"/>
      <c r="F457" s="62">
        <v>82</v>
      </c>
      <c r="G457" s="63">
        <v>82</v>
      </c>
      <c r="H457" s="61" t="s">
        <v>41</v>
      </c>
      <c r="I457" s="64">
        <v>282.28267</v>
      </c>
      <c r="J457" s="65">
        <v>187000</v>
      </c>
      <c r="K457" s="66">
        <v>321.95756</v>
      </c>
      <c r="L457" s="67"/>
      <c r="M457" s="68" t="s">
        <v>42</v>
      </c>
      <c r="N457" s="69">
        <v>103530372</v>
      </c>
    </row>
    <row r="458" spans="1:14" ht="17.25" thickTop="1" thickBot="1">
      <c r="A458" s="58" t="s">
        <v>222</v>
      </c>
      <c r="B458" s="59" t="s">
        <v>49</v>
      </c>
      <c r="C458" s="60" t="s">
        <v>45</v>
      </c>
      <c r="D458" s="61"/>
      <c r="E458" s="61"/>
      <c r="F458" s="62">
        <v>113</v>
      </c>
      <c r="G458" s="63">
        <v>113</v>
      </c>
      <c r="H458" s="61" t="s">
        <v>41</v>
      </c>
      <c r="I458" s="64">
        <v>272.85635000000002</v>
      </c>
      <c r="J458" s="65">
        <v>213000</v>
      </c>
      <c r="K458" s="66">
        <v>327.85727000000003</v>
      </c>
      <c r="L458" s="67"/>
      <c r="M458" s="68" t="s">
        <v>42</v>
      </c>
      <c r="N458" s="69">
        <v>103510244</v>
      </c>
    </row>
    <row r="459" spans="1:14" ht="17.25" thickTop="1" thickBot="1">
      <c r="A459" s="58" t="s">
        <v>222</v>
      </c>
      <c r="B459" s="59" t="s">
        <v>49</v>
      </c>
      <c r="C459" s="60" t="s">
        <v>46</v>
      </c>
      <c r="D459" s="61"/>
      <c r="E459" s="61"/>
      <c r="F459" s="62">
        <v>134</v>
      </c>
      <c r="G459" s="63">
        <v>134</v>
      </c>
      <c r="H459" s="61" t="s">
        <v>41</v>
      </c>
      <c r="I459" s="64">
        <v>276.53095000000002</v>
      </c>
      <c r="J459" s="65">
        <v>203000</v>
      </c>
      <c r="K459" s="66">
        <v>371.12941999999998</v>
      </c>
      <c r="L459" s="67"/>
      <c r="M459" s="68" t="s">
        <v>42</v>
      </c>
      <c r="N459" s="69">
        <v>103510253</v>
      </c>
    </row>
    <row r="460" spans="1:14" ht="17.25" thickTop="1" thickBot="1">
      <c r="A460" s="58" t="s">
        <v>222</v>
      </c>
      <c r="B460" s="59" t="s">
        <v>49</v>
      </c>
      <c r="C460" s="60" t="s">
        <v>47</v>
      </c>
      <c r="D460" s="61"/>
      <c r="E460" s="61"/>
      <c r="F460" s="62">
        <v>82</v>
      </c>
      <c r="G460" s="63">
        <v>82</v>
      </c>
      <c r="H460" s="61" t="s">
        <v>41</v>
      </c>
      <c r="I460" s="64">
        <v>309.01398999999998</v>
      </c>
      <c r="J460" s="65">
        <v>128000</v>
      </c>
      <c r="K460" s="66">
        <v>345.18020000000001</v>
      </c>
      <c r="L460" s="67"/>
      <c r="M460" s="68" t="s">
        <v>42</v>
      </c>
      <c r="N460" s="69">
        <v>103510262</v>
      </c>
    </row>
    <row r="461" spans="1:14" ht="17.25" thickTop="1" thickBot="1">
      <c r="A461" s="58" t="s">
        <v>222</v>
      </c>
      <c r="B461" s="59" t="s">
        <v>49</v>
      </c>
      <c r="C461" s="60" t="s">
        <v>92</v>
      </c>
      <c r="D461" s="61" t="s">
        <v>40</v>
      </c>
      <c r="E461" s="61"/>
      <c r="F461" s="62">
        <v>57</v>
      </c>
      <c r="G461" s="63">
        <v>57</v>
      </c>
      <c r="H461" s="61" t="s">
        <v>41</v>
      </c>
      <c r="I461" s="64">
        <v>219.42963</v>
      </c>
      <c r="J461" s="65">
        <v>397000</v>
      </c>
      <c r="K461" s="66">
        <v>264.53242</v>
      </c>
      <c r="L461" s="67"/>
      <c r="M461" s="68" t="s">
        <v>71</v>
      </c>
      <c r="N461" s="69">
        <v>103530469</v>
      </c>
    </row>
    <row r="462" spans="1:14" ht="17.25" thickTop="1" thickBot="1">
      <c r="A462" s="58" t="s">
        <v>222</v>
      </c>
      <c r="B462" s="59" t="s">
        <v>49</v>
      </c>
      <c r="C462" s="60" t="s">
        <v>94</v>
      </c>
      <c r="D462" s="61"/>
      <c r="E462" s="61"/>
      <c r="F462" s="62">
        <v>57</v>
      </c>
      <c r="G462" s="63">
        <v>57</v>
      </c>
      <c r="H462" s="61" t="s">
        <v>41</v>
      </c>
      <c r="I462" s="64">
        <v>235.04907</v>
      </c>
      <c r="J462" s="65">
        <v>345000</v>
      </c>
      <c r="K462" s="66">
        <v>285.55457999999999</v>
      </c>
      <c r="L462" s="67"/>
      <c r="M462" s="68" t="s">
        <v>71</v>
      </c>
      <c r="N462" s="69">
        <v>103510923</v>
      </c>
    </row>
    <row r="463" spans="1:14" ht="17.25" thickTop="1" thickBot="1">
      <c r="A463" s="58" t="s">
        <v>223</v>
      </c>
      <c r="B463" s="59" t="s">
        <v>224</v>
      </c>
      <c r="C463" s="60" t="s">
        <v>39</v>
      </c>
      <c r="D463" s="61" t="s">
        <v>40</v>
      </c>
      <c r="E463" s="61"/>
      <c r="F463" s="62">
        <v>62</v>
      </c>
      <c r="G463" s="63">
        <v>59</v>
      </c>
      <c r="H463" s="61" t="s">
        <v>41</v>
      </c>
      <c r="I463" s="64">
        <v>198.22391999999999</v>
      </c>
      <c r="J463" s="65">
        <v>411000</v>
      </c>
      <c r="K463" s="66">
        <v>303.07544999999999</v>
      </c>
      <c r="L463" s="67"/>
      <c r="M463" s="68" t="s">
        <v>42</v>
      </c>
      <c r="N463" s="69">
        <v>103630044</v>
      </c>
    </row>
    <row r="464" spans="1:14" ht="17.25" thickTop="1" thickBot="1">
      <c r="A464" s="58" t="s">
        <v>223</v>
      </c>
      <c r="B464" s="59" t="s">
        <v>224</v>
      </c>
      <c r="C464" s="60" t="s">
        <v>43</v>
      </c>
      <c r="D464" s="61" t="s">
        <v>40</v>
      </c>
      <c r="E464" s="61"/>
      <c r="F464" s="62">
        <v>62</v>
      </c>
      <c r="G464" s="63">
        <v>33</v>
      </c>
      <c r="H464" s="61" t="s">
        <v>41</v>
      </c>
      <c r="I464" s="64">
        <v>212.83713</v>
      </c>
      <c r="J464" s="65">
        <v>406000</v>
      </c>
      <c r="K464" s="66">
        <v>246.52037000000001</v>
      </c>
      <c r="L464" s="67"/>
      <c r="M464" s="68" t="s">
        <v>42</v>
      </c>
      <c r="N464" s="69">
        <v>103630035</v>
      </c>
    </row>
    <row r="465" spans="1:14" ht="17.25" thickTop="1" thickBot="1">
      <c r="A465" s="58" t="s">
        <v>223</v>
      </c>
      <c r="B465" s="59" t="s">
        <v>224</v>
      </c>
      <c r="C465" s="60" t="s">
        <v>45</v>
      </c>
      <c r="D465" s="61"/>
      <c r="E465" s="61"/>
      <c r="F465" s="62">
        <v>62</v>
      </c>
      <c r="G465" s="63">
        <v>62</v>
      </c>
      <c r="H465" s="61" t="s">
        <v>41</v>
      </c>
      <c r="I465" s="64">
        <v>229.67365000000001</v>
      </c>
      <c r="J465" s="65">
        <v>366000</v>
      </c>
      <c r="K465" s="66">
        <v>279.77931999999998</v>
      </c>
      <c r="L465" s="67"/>
      <c r="M465" s="68" t="s">
        <v>42</v>
      </c>
      <c r="N465" s="69">
        <v>103610137</v>
      </c>
    </row>
    <row r="466" spans="1:14" ht="17.25" thickTop="1" thickBot="1">
      <c r="A466" s="58" t="s">
        <v>223</v>
      </c>
      <c r="B466" s="59" t="s">
        <v>224</v>
      </c>
      <c r="C466" s="60" t="s">
        <v>46</v>
      </c>
      <c r="D466" s="61"/>
      <c r="E466" s="61"/>
      <c r="F466" s="62">
        <v>62</v>
      </c>
      <c r="G466" s="63">
        <v>62</v>
      </c>
      <c r="H466" s="61" t="s">
        <v>41</v>
      </c>
      <c r="I466" s="64">
        <v>227.28222</v>
      </c>
      <c r="J466" s="65">
        <v>374000</v>
      </c>
      <c r="K466" s="66">
        <v>269.10547000000003</v>
      </c>
      <c r="L466" s="67"/>
      <c r="M466" s="68" t="s">
        <v>42</v>
      </c>
      <c r="N466" s="69">
        <v>103610146</v>
      </c>
    </row>
    <row r="467" spans="1:14" ht="17.25" thickTop="1" thickBot="1">
      <c r="A467" s="58" t="s">
        <v>225</v>
      </c>
      <c r="B467" s="59" t="s">
        <v>115</v>
      </c>
      <c r="C467" s="60" t="s">
        <v>39</v>
      </c>
      <c r="D467" s="61" t="s">
        <v>40</v>
      </c>
      <c r="E467" s="61"/>
      <c r="F467" s="62">
        <v>57</v>
      </c>
      <c r="G467" s="63">
        <v>57</v>
      </c>
      <c r="H467" s="61" t="s">
        <v>41</v>
      </c>
      <c r="I467" s="64">
        <v>230.72705999999999</v>
      </c>
      <c r="J467" s="65">
        <v>362000</v>
      </c>
      <c r="K467" s="66">
        <v>249.30255</v>
      </c>
      <c r="L467" s="67"/>
      <c r="M467" s="68" t="s">
        <v>42</v>
      </c>
      <c r="N467" s="69">
        <v>103730043</v>
      </c>
    </row>
    <row r="468" spans="1:14" ht="17.25" thickTop="1" thickBot="1">
      <c r="A468" s="58" t="s">
        <v>225</v>
      </c>
      <c r="B468" s="59" t="s">
        <v>115</v>
      </c>
      <c r="C468" s="60" t="s">
        <v>43</v>
      </c>
      <c r="D468" s="61" t="s">
        <v>40</v>
      </c>
      <c r="E468" s="61"/>
      <c r="F468" s="62">
        <v>57</v>
      </c>
      <c r="G468" s="63">
        <v>57</v>
      </c>
      <c r="H468" s="61" t="s">
        <v>41</v>
      </c>
      <c r="I468" s="64">
        <v>224.43800999999999</v>
      </c>
      <c r="J468" s="65">
        <v>384000</v>
      </c>
      <c r="K468" s="66">
        <v>254.85988</v>
      </c>
      <c r="L468" s="67"/>
      <c r="M468" s="68" t="s">
        <v>42</v>
      </c>
      <c r="N468" s="69">
        <v>103730052</v>
      </c>
    </row>
    <row r="469" spans="1:14" ht="17.25" thickTop="1" thickBot="1">
      <c r="A469" s="58" t="s">
        <v>225</v>
      </c>
      <c r="B469" s="59" t="s">
        <v>115</v>
      </c>
      <c r="C469" s="60" t="s">
        <v>45</v>
      </c>
      <c r="D469" s="61"/>
      <c r="E469" s="61"/>
      <c r="F469" s="62">
        <v>57</v>
      </c>
      <c r="G469" s="63">
        <v>57</v>
      </c>
      <c r="H469" s="61" t="s">
        <v>41</v>
      </c>
      <c r="I469" s="64">
        <v>245.18261000000001</v>
      </c>
      <c r="J469" s="65">
        <v>306000</v>
      </c>
      <c r="K469" s="66">
        <v>265.62277</v>
      </c>
      <c r="L469" s="67"/>
      <c r="M469" s="68" t="s">
        <v>42</v>
      </c>
      <c r="N469" s="69">
        <v>103710048</v>
      </c>
    </row>
    <row r="470" spans="1:14" ht="17.25" thickTop="1" thickBot="1">
      <c r="A470" s="58" t="s">
        <v>225</v>
      </c>
      <c r="B470" s="59" t="s">
        <v>115</v>
      </c>
      <c r="C470" s="60" t="s">
        <v>46</v>
      </c>
      <c r="D470" s="61"/>
      <c r="E470" s="61"/>
      <c r="F470" s="62">
        <v>57</v>
      </c>
      <c r="G470" s="63">
        <v>57</v>
      </c>
      <c r="H470" s="61" t="s">
        <v>41</v>
      </c>
      <c r="I470" s="64">
        <v>237.41531000000001</v>
      </c>
      <c r="J470" s="65">
        <v>336000</v>
      </c>
      <c r="K470" s="66">
        <v>270.68043</v>
      </c>
      <c r="L470" s="67"/>
      <c r="M470" s="68" t="s">
        <v>42</v>
      </c>
      <c r="N470" s="69">
        <v>103710057</v>
      </c>
    </row>
    <row r="471" spans="1:14" ht="17.25" thickTop="1" thickBot="1">
      <c r="A471" s="70" t="s">
        <v>226</v>
      </c>
      <c r="B471" s="71" t="s">
        <v>52</v>
      </c>
      <c r="C471" s="72" t="s">
        <v>203</v>
      </c>
      <c r="D471" s="73" t="s">
        <v>50</v>
      </c>
      <c r="E471" s="73" t="s">
        <v>56</v>
      </c>
      <c r="F471" s="74">
        <v>5</v>
      </c>
      <c r="G471" s="75">
        <v>5</v>
      </c>
      <c r="H471" s="73" t="s">
        <v>41</v>
      </c>
      <c r="I471" s="76">
        <v>344.73862000000003</v>
      </c>
      <c r="J471" s="77">
        <v>74300</v>
      </c>
      <c r="K471" s="78">
        <v>353.05498999999998</v>
      </c>
      <c r="L471" s="67"/>
      <c r="M471" s="79" t="s">
        <v>42</v>
      </c>
      <c r="N471" s="80">
        <v>201511626</v>
      </c>
    </row>
    <row r="472" spans="1:14" ht="17.25" thickTop="1" thickBot="1">
      <c r="A472" s="70" t="s">
        <v>226</v>
      </c>
      <c r="B472" s="71" t="s">
        <v>52</v>
      </c>
      <c r="C472" s="72" t="s">
        <v>203</v>
      </c>
      <c r="D472" s="73" t="s">
        <v>50</v>
      </c>
      <c r="E472" s="73" t="s">
        <v>123</v>
      </c>
      <c r="F472" s="74">
        <v>45</v>
      </c>
      <c r="G472" s="75">
        <v>45</v>
      </c>
      <c r="H472" s="73" t="s">
        <v>41</v>
      </c>
      <c r="I472" s="76">
        <v>221.70448999999999</v>
      </c>
      <c r="J472" s="77">
        <v>392000</v>
      </c>
      <c r="K472" s="78">
        <v>305.57603</v>
      </c>
      <c r="L472" s="67"/>
      <c r="M472" s="79" t="s">
        <v>42</v>
      </c>
      <c r="N472" s="80">
        <v>201511635</v>
      </c>
    </row>
    <row r="473" spans="1:14" ht="17.25" thickTop="1" thickBot="1">
      <c r="A473" s="70" t="s">
        <v>226</v>
      </c>
      <c r="B473" s="71" t="s">
        <v>52</v>
      </c>
      <c r="C473" s="72" t="s">
        <v>134</v>
      </c>
      <c r="D473" s="73" t="s">
        <v>50</v>
      </c>
      <c r="E473" s="73" t="s">
        <v>56</v>
      </c>
      <c r="F473" s="74">
        <v>6</v>
      </c>
      <c r="G473" s="75">
        <v>6</v>
      </c>
      <c r="H473" s="73" t="s">
        <v>41</v>
      </c>
      <c r="I473" s="76">
        <v>378.88666999999998</v>
      </c>
      <c r="J473" s="77">
        <v>41000</v>
      </c>
      <c r="K473" s="78">
        <v>402.03566999999998</v>
      </c>
      <c r="L473" s="67"/>
      <c r="M473" s="79" t="s">
        <v>42</v>
      </c>
      <c r="N473" s="80">
        <v>201510461</v>
      </c>
    </row>
    <row r="474" spans="1:14" ht="17.25" thickTop="1" thickBot="1">
      <c r="A474" s="70" t="s">
        <v>226</v>
      </c>
      <c r="B474" s="71" t="s">
        <v>52</v>
      </c>
      <c r="C474" s="72" t="s">
        <v>134</v>
      </c>
      <c r="D474" s="73" t="s">
        <v>50</v>
      </c>
      <c r="E474" s="73" t="s">
        <v>123</v>
      </c>
      <c r="F474" s="74">
        <v>49</v>
      </c>
      <c r="G474" s="75">
        <v>31</v>
      </c>
      <c r="H474" s="73" t="s">
        <v>41</v>
      </c>
      <c r="I474" s="76">
        <v>208.56406999999999</v>
      </c>
      <c r="J474" s="77">
        <v>408000</v>
      </c>
      <c r="K474" s="78">
        <v>305.78143</v>
      </c>
      <c r="L474" s="67"/>
      <c r="M474" s="79" t="s">
        <v>42</v>
      </c>
      <c r="N474" s="80">
        <v>201511035</v>
      </c>
    </row>
    <row r="475" spans="1:14" ht="17.25" thickTop="1" thickBot="1">
      <c r="A475" s="70" t="s">
        <v>226</v>
      </c>
      <c r="B475" s="71" t="s">
        <v>52</v>
      </c>
      <c r="C475" s="72" t="s">
        <v>125</v>
      </c>
      <c r="D475" s="73" t="s">
        <v>50</v>
      </c>
      <c r="E475" s="73" t="s">
        <v>54</v>
      </c>
      <c r="F475" s="74">
        <v>15</v>
      </c>
      <c r="G475" s="75">
        <v>6</v>
      </c>
      <c r="H475" s="73" t="s">
        <v>41</v>
      </c>
      <c r="I475" s="76">
        <v>220.07964000000001</v>
      </c>
      <c r="J475" s="77">
        <v>396000</v>
      </c>
      <c r="K475" s="78">
        <v>235.92293000000001</v>
      </c>
      <c r="L475" s="67"/>
      <c r="M475" s="79" t="s">
        <v>42</v>
      </c>
      <c r="N475" s="80">
        <v>201510497</v>
      </c>
    </row>
    <row r="476" spans="1:14" ht="17.25" thickTop="1" thickBot="1">
      <c r="A476" s="70" t="s">
        <v>226</v>
      </c>
      <c r="B476" s="71" t="s">
        <v>52</v>
      </c>
      <c r="C476" s="72" t="s">
        <v>125</v>
      </c>
      <c r="D476" s="73" t="s">
        <v>50</v>
      </c>
      <c r="E476" s="73" t="s">
        <v>56</v>
      </c>
      <c r="F476" s="74">
        <v>6</v>
      </c>
      <c r="G476" s="75">
        <v>6</v>
      </c>
      <c r="H476" s="73" t="s">
        <v>41</v>
      </c>
      <c r="I476" s="76">
        <v>375.49403000000001</v>
      </c>
      <c r="J476" s="77">
        <v>43700</v>
      </c>
      <c r="K476" s="78">
        <v>382.27030000000002</v>
      </c>
      <c r="L476" s="67"/>
      <c r="M476" s="79" t="s">
        <v>42</v>
      </c>
      <c r="N476" s="80">
        <v>201510504</v>
      </c>
    </row>
    <row r="477" spans="1:14" ht="17.25" thickTop="1" thickBot="1">
      <c r="A477" s="70" t="s">
        <v>226</v>
      </c>
      <c r="B477" s="71" t="s">
        <v>52</v>
      </c>
      <c r="C477" s="72" t="s">
        <v>125</v>
      </c>
      <c r="D477" s="73" t="s">
        <v>50</v>
      </c>
      <c r="E477" s="73" t="s">
        <v>123</v>
      </c>
      <c r="F477" s="74">
        <v>34</v>
      </c>
      <c r="G477" s="75">
        <v>33</v>
      </c>
      <c r="H477" s="73" t="s">
        <v>41</v>
      </c>
      <c r="I477" s="76">
        <v>225.17687000000001</v>
      </c>
      <c r="J477" s="77">
        <v>382000</v>
      </c>
      <c r="K477" s="78">
        <v>365.86034999999998</v>
      </c>
      <c r="L477" s="67"/>
      <c r="M477" s="79" t="s">
        <v>42</v>
      </c>
      <c r="N477" s="80">
        <v>201511053</v>
      </c>
    </row>
    <row r="478" spans="1:14" ht="17.25" thickTop="1" thickBot="1">
      <c r="A478" s="70" t="s">
        <v>226</v>
      </c>
      <c r="B478" s="71" t="s">
        <v>52</v>
      </c>
      <c r="C478" s="72" t="s">
        <v>158</v>
      </c>
      <c r="D478" s="73" t="s">
        <v>50</v>
      </c>
      <c r="E478" s="73" t="s">
        <v>54</v>
      </c>
      <c r="F478" s="74">
        <v>16</v>
      </c>
      <c r="G478" s="75">
        <v>3</v>
      </c>
      <c r="H478" s="73" t="s">
        <v>41</v>
      </c>
      <c r="I478" s="76">
        <v>222.428</v>
      </c>
      <c r="J478" s="77">
        <v>390000</v>
      </c>
      <c r="K478" s="78">
        <v>243.85889</v>
      </c>
      <c r="L478" s="67"/>
      <c r="M478" s="79" t="s">
        <v>42</v>
      </c>
      <c r="N478" s="80">
        <v>201511644</v>
      </c>
    </row>
    <row r="479" spans="1:14" ht="17.25" thickTop="1" thickBot="1">
      <c r="A479" s="70" t="s">
        <v>226</v>
      </c>
      <c r="B479" s="71" t="s">
        <v>52</v>
      </c>
      <c r="C479" s="72" t="s">
        <v>158</v>
      </c>
      <c r="D479" s="73" t="s">
        <v>50</v>
      </c>
      <c r="E479" s="73" t="s">
        <v>56</v>
      </c>
      <c r="F479" s="74">
        <v>6</v>
      </c>
      <c r="G479" s="75">
        <v>6</v>
      </c>
      <c r="H479" s="73" t="s">
        <v>41</v>
      </c>
      <c r="I479" s="76">
        <v>372.21663999999998</v>
      </c>
      <c r="J479" s="77">
        <v>46400</v>
      </c>
      <c r="K479" s="78">
        <v>398.52014000000003</v>
      </c>
      <c r="L479" s="67"/>
      <c r="M479" s="79" t="s">
        <v>42</v>
      </c>
      <c r="N479" s="80">
        <v>201511653</v>
      </c>
    </row>
    <row r="480" spans="1:14" ht="17.25" thickTop="1" thickBot="1">
      <c r="A480" s="70" t="s">
        <v>226</v>
      </c>
      <c r="B480" s="71" t="s">
        <v>52</v>
      </c>
      <c r="C480" s="72" t="s">
        <v>158</v>
      </c>
      <c r="D480" s="73" t="s">
        <v>50</v>
      </c>
      <c r="E480" s="73" t="s">
        <v>123</v>
      </c>
      <c r="F480" s="74">
        <v>38</v>
      </c>
      <c r="G480" s="75">
        <v>38</v>
      </c>
      <c r="H480" s="73" t="s">
        <v>41</v>
      </c>
      <c r="I480" s="76">
        <v>244.21975</v>
      </c>
      <c r="J480" s="77">
        <v>309000</v>
      </c>
      <c r="K480" s="78">
        <v>353.95031</v>
      </c>
      <c r="L480" s="67"/>
      <c r="M480" s="79" t="s">
        <v>42</v>
      </c>
      <c r="N480" s="80">
        <v>201511662</v>
      </c>
    </row>
    <row r="481" spans="1:14" ht="17.25" thickTop="1" thickBot="1">
      <c r="A481" s="70" t="s">
        <v>226</v>
      </c>
      <c r="B481" s="71" t="s">
        <v>52</v>
      </c>
      <c r="C481" s="72" t="s">
        <v>227</v>
      </c>
      <c r="D481" s="73"/>
      <c r="E481" s="73" t="s">
        <v>56</v>
      </c>
      <c r="F481" s="74">
        <v>5</v>
      </c>
      <c r="G481" s="75">
        <v>5</v>
      </c>
      <c r="H481" s="73" t="s">
        <v>41</v>
      </c>
      <c r="I481" s="76">
        <v>353.03413</v>
      </c>
      <c r="J481" s="77">
        <v>64800</v>
      </c>
      <c r="K481" s="78">
        <v>372.23728999999997</v>
      </c>
      <c r="L481" s="67"/>
      <c r="M481" s="79" t="s">
        <v>42</v>
      </c>
      <c r="N481" s="80">
        <v>201510488</v>
      </c>
    </row>
    <row r="482" spans="1:14" ht="17.25" thickTop="1" thickBot="1">
      <c r="A482" s="70" t="s">
        <v>226</v>
      </c>
      <c r="B482" s="71" t="s">
        <v>52</v>
      </c>
      <c r="C482" s="72" t="s">
        <v>227</v>
      </c>
      <c r="D482" s="73"/>
      <c r="E482" s="73" t="s">
        <v>123</v>
      </c>
      <c r="F482" s="74">
        <v>41</v>
      </c>
      <c r="G482" s="75">
        <v>21</v>
      </c>
      <c r="H482" s="73" t="s">
        <v>41</v>
      </c>
      <c r="I482" s="76">
        <v>212.13389000000001</v>
      </c>
      <c r="J482" s="77">
        <v>406000</v>
      </c>
      <c r="K482" s="78">
        <v>304.39467999999999</v>
      </c>
      <c r="L482" s="67"/>
      <c r="M482" s="79" t="s">
        <v>42</v>
      </c>
      <c r="N482" s="80">
        <v>201511044</v>
      </c>
    </row>
    <row r="483" spans="1:14" ht="17.25" thickTop="1" thickBot="1">
      <c r="A483" s="70" t="s">
        <v>226</v>
      </c>
      <c r="B483" s="71" t="s">
        <v>52</v>
      </c>
      <c r="C483" s="72" t="s">
        <v>43</v>
      </c>
      <c r="D483" s="73"/>
      <c r="E483" s="73" t="s">
        <v>54</v>
      </c>
      <c r="F483" s="74">
        <v>20</v>
      </c>
      <c r="G483" s="75">
        <v>2</v>
      </c>
      <c r="H483" s="73" t="s">
        <v>41</v>
      </c>
      <c r="I483" s="76">
        <v>215.15261000000001</v>
      </c>
      <c r="J483" s="77">
        <v>404000</v>
      </c>
      <c r="K483" s="78">
        <v>222.43906000000001</v>
      </c>
      <c r="L483" s="67"/>
      <c r="M483" s="79" t="s">
        <v>42</v>
      </c>
      <c r="N483" s="80">
        <v>201510513</v>
      </c>
    </row>
    <row r="484" spans="1:14" ht="17.25" thickTop="1" thickBot="1">
      <c r="A484" s="70" t="s">
        <v>226</v>
      </c>
      <c r="B484" s="71" t="s">
        <v>52</v>
      </c>
      <c r="C484" s="72" t="s">
        <v>43</v>
      </c>
      <c r="D484" s="73"/>
      <c r="E484" s="73" t="s">
        <v>56</v>
      </c>
      <c r="F484" s="74">
        <v>6</v>
      </c>
      <c r="G484" s="75">
        <v>6</v>
      </c>
      <c r="H484" s="73" t="s">
        <v>41</v>
      </c>
      <c r="I484" s="76">
        <v>358.34208999999998</v>
      </c>
      <c r="J484" s="77">
        <v>59300</v>
      </c>
      <c r="K484" s="78">
        <v>387.27499999999998</v>
      </c>
      <c r="L484" s="67"/>
      <c r="M484" s="79" t="s">
        <v>42</v>
      </c>
      <c r="N484" s="80">
        <v>201510522</v>
      </c>
    </row>
    <row r="485" spans="1:14" ht="17.25" thickTop="1" thickBot="1">
      <c r="A485" s="70" t="s">
        <v>226</v>
      </c>
      <c r="B485" s="71" t="s">
        <v>52</v>
      </c>
      <c r="C485" s="72" t="s">
        <v>43</v>
      </c>
      <c r="D485" s="73"/>
      <c r="E485" s="73" t="s">
        <v>123</v>
      </c>
      <c r="F485" s="74">
        <v>29</v>
      </c>
      <c r="G485" s="75">
        <v>29</v>
      </c>
      <c r="H485" s="73" t="s">
        <v>41</v>
      </c>
      <c r="I485" s="76">
        <v>224.01409000000001</v>
      </c>
      <c r="J485" s="77">
        <v>385000</v>
      </c>
      <c r="K485" s="78">
        <v>313.28309000000002</v>
      </c>
      <c r="L485" s="67"/>
      <c r="M485" s="79" t="s">
        <v>42</v>
      </c>
      <c r="N485" s="80">
        <v>201511062</v>
      </c>
    </row>
    <row r="486" spans="1:14" ht="17.25" thickTop="1" thickBot="1">
      <c r="A486" s="58" t="s">
        <v>228</v>
      </c>
      <c r="B486" s="59" t="s">
        <v>229</v>
      </c>
      <c r="C486" s="60" t="s">
        <v>39</v>
      </c>
      <c r="D486" s="61" t="s">
        <v>40</v>
      </c>
      <c r="E486" s="61"/>
      <c r="F486" s="62">
        <v>67</v>
      </c>
      <c r="G486" s="63">
        <v>67</v>
      </c>
      <c r="H486" s="61" t="s">
        <v>41</v>
      </c>
      <c r="I486" s="64">
        <v>234.02542</v>
      </c>
      <c r="J486" s="65">
        <v>349000</v>
      </c>
      <c r="K486" s="66">
        <v>262.82490000000001</v>
      </c>
      <c r="L486" s="67"/>
      <c r="M486" s="68" t="s">
        <v>42</v>
      </c>
      <c r="N486" s="69">
        <v>103930562</v>
      </c>
    </row>
    <row r="487" spans="1:14" ht="17.25" thickTop="1" thickBot="1">
      <c r="A487" s="58" t="s">
        <v>228</v>
      </c>
      <c r="B487" s="59" t="s">
        <v>229</v>
      </c>
      <c r="C487" s="60" t="s">
        <v>43</v>
      </c>
      <c r="D487" s="61" t="s">
        <v>40</v>
      </c>
      <c r="E487" s="61"/>
      <c r="F487" s="62">
        <v>98</v>
      </c>
      <c r="G487" s="63">
        <v>98</v>
      </c>
      <c r="H487" s="61" t="s">
        <v>41</v>
      </c>
      <c r="I487" s="64">
        <v>230.76312999999999</v>
      </c>
      <c r="J487" s="65">
        <v>362000</v>
      </c>
      <c r="K487" s="66">
        <v>265.56596000000002</v>
      </c>
      <c r="L487" s="67"/>
      <c r="M487" s="68" t="s">
        <v>42</v>
      </c>
      <c r="N487" s="69">
        <v>103930474</v>
      </c>
    </row>
    <row r="488" spans="1:14" ht="17.25" thickTop="1" thickBot="1">
      <c r="A488" s="58" t="s">
        <v>228</v>
      </c>
      <c r="B488" s="59" t="s">
        <v>229</v>
      </c>
      <c r="C488" s="60" t="s">
        <v>45</v>
      </c>
      <c r="D488" s="61"/>
      <c r="E488" s="61"/>
      <c r="F488" s="62">
        <v>67</v>
      </c>
      <c r="G488" s="63">
        <v>67</v>
      </c>
      <c r="H488" s="61" t="s">
        <v>41</v>
      </c>
      <c r="I488" s="64">
        <v>253.88856000000001</v>
      </c>
      <c r="J488" s="65">
        <v>275000</v>
      </c>
      <c r="K488" s="66">
        <v>306.98113000000001</v>
      </c>
      <c r="L488" s="67"/>
      <c r="M488" s="68" t="s">
        <v>42</v>
      </c>
      <c r="N488" s="69">
        <v>103910707</v>
      </c>
    </row>
    <row r="489" spans="1:14" ht="17.25" thickTop="1" thickBot="1">
      <c r="A489" s="58" t="s">
        <v>228</v>
      </c>
      <c r="B489" s="59" t="s">
        <v>229</v>
      </c>
      <c r="C489" s="60" t="s">
        <v>46</v>
      </c>
      <c r="D489" s="61"/>
      <c r="E489" s="61"/>
      <c r="F489" s="62">
        <v>98</v>
      </c>
      <c r="G489" s="63">
        <v>98</v>
      </c>
      <c r="H489" s="61" t="s">
        <v>41</v>
      </c>
      <c r="I489" s="64">
        <v>249.94779</v>
      </c>
      <c r="J489" s="65">
        <v>289000</v>
      </c>
      <c r="K489" s="66">
        <v>312.2287</v>
      </c>
      <c r="L489" s="67"/>
      <c r="M489" s="68" t="s">
        <v>42</v>
      </c>
      <c r="N489" s="69">
        <v>103910601</v>
      </c>
    </row>
    <row r="490" spans="1:14" ht="17.25" thickTop="1" thickBot="1">
      <c r="A490" s="58" t="s">
        <v>230</v>
      </c>
      <c r="B490" s="59" t="s">
        <v>52</v>
      </c>
      <c r="C490" s="60" t="s">
        <v>45</v>
      </c>
      <c r="D490" s="61"/>
      <c r="E490" s="61"/>
      <c r="F490" s="62">
        <v>21</v>
      </c>
      <c r="G490" s="63">
        <v>21</v>
      </c>
      <c r="H490" s="61" t="s">
        <v>41</v>
      </c>
      <c r="I490" s="64">
        <v>457.41188</v>
      </c>
      <c r="J490" s="65">
        <v>4500</v>
      </c>
      <c r="K490" s="66">
        <v>469.85948999999999</v>
      </c>
      <c r="L490" s="67"/>
      <c r="M490" s="68" t="s">
        <v>42</v>
      </c>
      <c r="N490" s="69">
        <v>104010061</v>
      </c>
    </row>
    <row r="491" spans="1:14" ht="17.25" thickTop="1" thickBot="1">
      <c r="A491" s="58" t="s">
        <v>230</v>
      </c>
      <c r="B491" s="59" t="s">
        <v>52</v>
      </c>
      <c r="C491" s="60" t="s">
        <v>46</v>
      </c>
      <c r="D491" s="61"/>
      <c r="E491" s="61"/>
      <c r="F491" s="62">
        <v>21</v>
      </c>
      <c r="G491" s="63">
        <v>21</v>
      </c>
      <c r="H491" s="61" t="s">
        <v>41</v>
      </c>
      <c r="I491" s="64">
        <v>462.64107000000001</v>
      </c>
      <c r="J491" s="65">
        <v>3670</v>
      </c>
      <c r="K491" s="66">
        <v>476.94186000000002</v>
      </c>
      <c r="L491" s="67"/>
      <c r="M491" s="68" t="s">
        <v>42</v>
      </c>
      <c r="N491" s="69">
        <v>104010079</v>
      </c>
    </row>
    <row r="492" spans="1:14" ht="17.25" thickTop="1" thickBot="1">
      <c r="A492" s="58" t="s">
        <v>231</v>
      </c>
      <c r="B492" s="59" t="s">
        <v>106</v>
      </c>
      <c r="C492" s="60" t="s">
        <v>162</v>
      </c>
      <c r="D492" s="61"/>
      <c r="E492" s="61"/>
      <c r="F492" s="62">
        <v>16</v>
      </c>
      <c r="G492" s="63">
        <v>16</v>
      </c>
      <c r="H492" s="61" t="s">
        <v>41</v>
      </c>
      <c r="I492" s="64">
        <v>279.85212999999999</v>
      </c>
      <c r="J492" s="65">
        <v>194000</v>
      </c>
      <c r="K492" s="66">
        <v>377.12072000000001</v>
      </c>
      <c r="L492" s="67"/>
      <c r="M492" s="68" t="s">
        <v>82</v>
      </c>
      <c r="N492" s="69">
        <v>104111764</v>
      </c>
    </row>
    <row r="493" spans="1:14" ht="33" thickTop="1" thickBot="1">
      <c r="A493" s="58" t="s">
        <v>231</v>
      </c>
      <c r="B493" s="59" t="s">
        <v>106</v>
      </c>
      <c r="C493" s="60" t="s">
        <v>63</v>
      </c>
      <c r="D493" s="61" t="s">
        <v>40</v>
      </c>
      <c r="E493" s="61"/>
      <c r="F493" s="62">
        <v>118</v>
      </c>
      <c r="G493" s="63">
        <v>118</v>
      </c>
      <c r="H493" s="61" t="s">
        <v>41</v>
      </c>
      <c r="I493" s="64">
        <v>300.70835</v>
      </c>
      <c r="J493" s="65">
        <v>145000</v>
      </c>
      <c r="K493" s="66">
        <v>331.72320000000002</v>
      </c>
      <c r="L493" s="67"/>
      <c r="M493" s="68" t="s">
        <v>42</v>
      </c>
      <c r="N493" s="69">
        <v>104130461</v>
      </c>
    </row>
    <row r="494" spans="1:14" ht="17.25" thickTop="1" thickBot="1">
      <c r="A494" s="58" t="s">
        <v>231</v>
      </c>
      <c r="B494" s="59" t="s">
        <v>106</v>
      </c>
      <c r="C494" s="60" t="s">
        <v>96</v>
      </c>
      <c r="D494" s="61" t="s">
        <v>40</v>
      </c>
      <c r="E494" s="61"/>
      <c r="F494" s="62">
        <v>88</v>
      </c>
      <c r="G494" s="63">
        <v>88</v>
      </c>
      <c r="H494" s="61" t="s">
        <v>41</v>
      </c>
      <c r="I494" s="64">
        <v>291.70976999999999</v>
      </c>
      <c r="J494" s="65">
        <v>164000</v>
      </c>
      <c r="K494" s="66">
        <v>318.47474</v>
      </c>
      <c r="L494" s="67"/>
      <c r="M494" s="68" t="s">
        <v>42</v>
      </c>
      <c r="N494" s="69">
        <v>104130143</v>
      </c>
    </row>
    <row r="495" spans="1:14" ht="17.25" thickTop="1" thickBot="1">
      <c r="A495" s="58" t="s">
        <v>231</v>
      </c>
      <c r="B495" s="59" t="s">
        <v>106</v>
      </c>
      <c r="C495" s="60" t="s">
        <v>39</v>
      </c>
      <c r="D495" s="61" t="s">
        <v>40</v>
      </c>
      <c r="E495" s="61"/>
      <c r="F495" s="62">
        <v>170</v>
      </c>
      <c r="G495" s="63">
        <v>170</v>
      </c>
      <c r="H495" s="61" t="s">
        <v>41</v>
      </c>
      <c r="I495" s="64">
        <v>320.16255999999998</v>
      </c>
      <c r="J495" s="65">
        <v>109000</v>
      </c>
      <c r="K495" s="66">
        <v>347.15526</v>
      </c>
      <c r="L495" s="67"/>
      <c r="M495" s="68" t="s">
        <v>42</v>
      </c>
      <c r="N495" s="69">
        <v>104130152</v>
      </c>
    </row>
    <row r="496" spans="1:14" ht="17.25" thickTop="1" thickBot="1">
      <c r="A496" s="58" t="s">
        <v>231</v>
      </c>
      <c r="B496" s="59" t="s">
        <v>106</v>
      </c>
      <c r="C496" s="60" t="s">
        <v>43</v>
      </c>
      <c r="D496" s="61" t="s">
        <v>40</v>
      </c>
      <c r="E496" s="61"/>
      <c r="F496" s="62">
        <v>175</v>
      </c>
      <c r="G496" s="63">
        <v>175</v>
      </c>
      <c r="H496" s="61" t="s">
        <v>41</v>
      </c>
      <c r="I496" s="64">
        <v>308.03420999999997</v>
      </c>
      <c r="J496" s="65">
        <v>130000</v>
      </c>
      <c r="K496" s="66">
        <v>401.44664999999998</v>
      </c>
      <c r="L496" s="67"/>
      <c r="M496" s="68" t="s">
        <v>42</v>
      </c>
      <c r="N496" s="69">
        <v>104130161</v>
      </c>
    </row>
    <row r="497" spans="1:14" ht="33" thickTop="1" thickBot="1">
      <c r="A497" s="58" t="s">
        <v>231</v>
      </c>
      <c r="B497" s="59" t="s">
        <v>106</v>
      </c>
      <c r="C497" s="60" t="s">
        <v>63</v>
      </c>
      <c r="D497" s="61"/>
      <c r="E497" s="61"/>
      <c r="F497" s="62">
        <v>118</v>
      </c>
      <c r="G497" s="63">
        <v>118</v>
      </c>
      <c r="H497" s="61" t="s">
        <v>41</v>
      </c>
      <c r="I497" s="64">
        <v>318.37686000000002</v>
      </c>
      <c r="J497" s="65">
        <v>112000</v>
      </c>
      <c r="K497" s="66">
        <v>358.29469999999998</v>
      </c>
      <c r="L497" s="67"/>
      <c r="M497" s="68" t="s">
        <v>42</v>
      </c>
      <c r="N497" s="69">
        <v>104110421</v>
      </c>
    </row>
    <row r="498" spans="1:14" ht="17.25" thickTop="1" thickBot="1">
      <c r="A498" s="58" t="s">
        <v>231</v>
      </c>
      <c r="B498" s="59" t="s">
        <v>106</v>
      </c>
      <c r="C498" s="60" t="s">
        <v>97</v>
      </c>
      <c r="D498" s="61"/>
      <c r="E498" s="61"/>
      <c r="F498" s="62">
        <v>88</v>
      </c>
      <c r="G498" s="63">
        <v>88</v>
      </c>
      <c r="H498" s="61" t="s">
        <v>41</v>
      </c>
      <c r="I498" s="64">
        <v>304.26143000000002</v>
      </c>
      <c r="J498" s="65">
        <v>138000</v>
      </c>
      <c r="K498" s="66">
        <v>360.19803999999999</v>
      </c>
      <c r="L498" s="67"/>
      <c r="M498" s="68" t="s">
        <v>42</v>
      </c>
      <c r="N498" s="69">
        <v>104110439</v>
      </c>
    </row>
    <row r="499" spans="1:14" ht="17.25" thickTop="1" thickBot="1">
      <c r="A499" s="58" t="s">
        <v>231</v>
      </c>
      <c r="B499" s="59" t="s">
        <v>106</v>
      </c>
      <c r="C499" s="60" t="s">
        <v>45</v>
      </c>
      <c r="D499" s="61"/>
      <c r="E499" s="61"/>
      <c r="F499" s="62">
        <v>170</v>
      </c>
      <c r="G499" s="63">
        <v>170</v>
      </c>
      <c r="H499" s="61" t="s">
        <v>41</v>
      </c>
      <c r="I499" s="64">
        <v>340.52298999999999</v>
      </c>
      <c r="J499" s="65">
        <v>79600</v>
      </c>
      <c r="K499" s="66">
        <v>389.92532999999997</v>
      </c>
      <c r="L499" s="67"/>
      <c r="M499" s="68" t="s">
        <v>42</v>
      </c>
      <c r="N499" s="69">
        <v>104110448</v>
      </c>
    </row>
    <row r="500" spans="1:14" ht="17.25" thickTop="1" thickBot="1">
      <c r="A500" s="58" t="s">
        <v>231</v>
      </c>
      <c r="B500" s="59" t="s">
        <v>106</v>
      </c>
      <c r="C500" s="60" t="s">
        <v>46</v>
      </c>
      <c r="D500" s="61"/>
      <c r="E500" s="61"/>
      <c r="F500" s="62">
        <v>175</v>
      </c>
      <c r="G500" s="63">
        <v>175</v>
      </c>
      <c r="H500" s="61" t="s">
        <v>41</v>
      </c>
      <c r="I500" s="64">
        <v>329.58330999999998</v>
      </c>
      <c r="J500" s="65">
        <v>94400</v>
      </c>
      <c r="K500" s="66">
        <v>367.75103000000001</v>
      </c>
      <c r="L500" s="67"/>
      <c r="M500" s="68" t="s">
        <v>42</v>
      </c>
      <c r="N500" s="69">
        <v>104110457</v>
      </c>
    </row>
    <row r="501" spans="1:14" ht="17.25" thickTop="1" thickBot="1">
      <c r="A501" s="58" t="s">
        <v>231</v>
      </c>
      <c r="B501" s="59" t="s">
        <v>106</v>
      </c>
      <c r="C501" s="60" t="s">
        <v>47</v>
      </c>
      <c r="D501" s="61"/>
      <c r="E501" s="61"/>
      <c r="F501" s="62">
        <v>149</v>
      </c>
      <c r="G501" s="63">
        <v>149</v>
      </c>
      <c r="H501" s="61" t="s">
        <v>41</v>
      </c>
      <c r="I501" s="64">
        <v>350.55243000000002</v>
      </c>
      <c r="J501" s="65">
        <v>67600</v>
      </c>
      <c r="K501" s="66">
        <v>379.02019000000001</v>
      </c>
      <c r="L501" s="67"/>
      <c r="M501" s="68" t="s">
        <v>42</v>
      </c>
      <c r="N501" s="69">
        <v>104110475</v>
      </c>
    </row>
    <row r="502" spans="1:14" ht="17.25" thickTop="1" thickBot="1">
      <c r="A502" s="58" t="s">
        <v>231</v>
      </c>
      <c r="B502" s="59" t="s">
        <v>106</v>
      </c>
      <c r="C502" s="60" t="s">
        <v>232</v>
      </c>
      <c r="D502" s="61"/>
      <c r="E502" s="61"/>
      <c r="F502" s="62">
        <v>52</v>
      </c>
      <c r="G502" s="63">
        <v>52</v>
      </c>
      <c r="H502" s="61" t="s">
        <v>41</v>
      </c>
      <c r="I502" s="64">
        <v>343.55000999999999</v>
      </c>
      <c r="J502" s="65">
        <v>75800</v>
      </c>
      <c r="K502" s="66">
        <v>372.40712000000002</v>
      </c>
      <c r="L502" s="67"/>
      <c r="M502" s="68" t="s">
        <v>42</v>
      </c>
      <c r="N502" s="69">
        <v>104111773</v>
      </c>
    </row>
    <row r="503" spans="1:14" ht="17.25" thickTop="1" thickBot="1">
      <c r="A503" s="58" t="s">
        <v>231</v>
      </c>
      <c r="B503" s="59" t="s">
        <v>106</v>
      </c>
      <c r="C503" s="60" t="s">
        <v>95</v>
      </c>
      <c r="D503" s="61"/>
      <c r="E503" s="61"/>
      <c r="F503" s="62">
        <v>62</v>
      </c>
      <c r="G503" s="63">
        <v>62</v>
      </c>
      <c r="H503" s="61" t="s">
        <v>41</v>
      </c>
      <c r="I503" s="64">
        <v>323.78034000000002</v>
      </c>
      <c r="J503" s="65">
        <v>103000</v>
      </c>
      <c r="K503" s="66">
        <v>386.43428999999998</v>
      </c>
      <c r="L503" s="67"/>
      <c r="M503" s="68" t="s">
        <v>42</v>
      </c>
      <c r="N503" s="69">
        <v>104111782</v>
      </c>
    </row>
    <row r="504" spans="1:14" ht="17.25" thickTop="1" thickBot="1">
      <c r="A504" s="58" t="s">
        <v>231</v>
      </c>
      <c r="B504" s="59" t="s">
        <v>106</v>
      </c>
      <c r="C504" s="60" t="s">
        <v>233</v>
      </c>
      <c r="D504" s="61"/>
      <c r="E504" s="61"/>
      <c r="F504" s="62">
        <v>62</v>
      </c>
      <c r="G504" s="63">
        <v>62</v>
      </c>
      <c r="H504" s="61" t="s">
        <v>41</v>
      </c>
      <c r="I504" s="64">
        <v>254.49357000000001</v>
      </c>
      <c r="J504" s="65">
        <v>272000</v>
      </c>
      <c r="K504" s="66">
        <v>297.17099000000002</v>
      </c>
      <c r="L504" s="67"/>
      <c r="M504" s="68" t="s">
        <v>71</v>
      </c>
      <c r="N504" s="69">
        <v>104111737</v>
      </c>
    </row>
    <row r="505" spans="1:14" ht="17.25" thickTop="1" thickBot="1">
      <c r="A505" s="58" t="s">
        <v>231</v>
      </c>
      <c r="B505" s="59" t="s">
        <v>106</v>
      </c>
      <c r="C505" s="60" t="s">
        <v>94</v>
      </c>
      <c r="D505" s="61"/>
      <c r="E505" s="61"/>
      <c r="F505" s="62">
        <v>69</v>
      </c>
      <c r="G505" s="63">
        <v>69</v>
      </c>
      <c r="H505" s="61" t="s">
        <v>41</v>
      </c>
      <c r="I505" s="64">
        <v>269.00241</v>
      </c>
      <c r="J505" s="65">
        <v>225000</v>
      </c>
      <c r="K505" s="66">
        <v>318.09872999999999</v>
      </c>
      <c r="L505" s="67"/>
      <c r="M505" s="68" t="s">
        <v>71</v>
      </c>
      <c r="N505" s="69">
        <v>104111473</v>
      </c>
    </row>
    <row r="506" spans="1:14" ht="17.25" thickTop="1" thickBot="1">
      <c r="A506" s="58" t="s">
        <v>234</v>
      </c>
      <c r="B506" s="59" t="s">
        <v>235</v>
      </c>
      <c r="C506" s="60" t="s">
        <v>39</v>
      </c>
      <c r="D506" s="61" t="s">
        <v>40</v>
      </c>
      <c r="E506" s="61"/>
      <c r="F506" s="62">
        <v>93</v>
      </c>
      <c r="G506" s="63">
        <v>93</v>
      </c>
      <c r="H506" s="61" t="s">
        <v>41</v>
      </c>
      <c r="I506" s="64">
        <v>240.88706999999999</v>
      </c>
      <c r="J506" s="65">
        <v>322000</v>
      </c>
      <c r="K506" s="66">
        <v>270.97690999999998</v>
      </c>
      <c r="L506" s="67"/>
      <c r="M506" s="68" t="s">
        <v>42</v>
      </c>
      <c r="N506" s="69">
        <v>104230036</v>
      </c>
    </row>
    <row r="507" spans="1:14" ht="17.25" thickTop="1" thickBot="1">
      <c r="A507" s="58" t="s">
        <v>234</v>
      </c>
      <c r="B507" s="59" t="s">
        <v>235</v>
      </c>
      <c r="C507" s="60" t="s">
        <v>43</v>
      </c>
      <c r="D507" s="61" t="s">
        <v>40</v>
      </c>
      <c r="E507" s="61"/>
      <c r="F507" s="62">
        <v>88</v>
      </c>
      <c r="G507" s="63">
        <v>88</v>
      </c>
      <c r="H507" s="61" t="s">
        <v>41</v>
      </c>
      <c r="I507" s="64">
        <v>243.25833</v>
      </c>
      <c r="J507" s="65">
        <v>313000</v>
      </c>
      <c r="K507" s="66">
        <v>355.72811000000002</v>
      </c>
      <c r="L507" s="67"/>
      <c r="M507" s="68" t="s">
        <v>42</v>
      </c>
      <c r="N507" s="69">
        <v>104230045</v>
      </c>
    </row>
    <row r="508" spans="1:14" ht="17.25" thickTop="1" thickBot="1">
      <c r="A508" s="58" t="s">
        <v>234</v>
      </c>
      <c r="B508" s="59" t="s">
        <v>235</v>
      </c>
      <c r="C508" s="60" t="s">
        <v>45</v>
      </c>
      <c r="D508" s="61"/>
      <c r="E508" s="61"/>
      <c r="F508" s="62">
        <v>93</v>
      </c>
      <c r="G508" s="63">
        <v>93</v>
      </c>
      <c r="H508" s="61" t="s">
        <v>41</v>
      </c>
      <c r="I508" s="64">
        <v>266.23021</v>
      </c>
      <c r="J508" s="65">
        <v>233000</v>
      </c>
      <c r="K508" s="66">
        <v>317.60278</v>
      </c>
      <c r="L508" s="67"/>
      <c r="M508" s="68" t="s">
        <v>42</v>
      </c>
      <c r="N508" s="69">
        <v>104210102</v>
      </c>
    </row>
    <row r="509" spans="1:14" ht="17.25" thickTop="1" thickBot="1">
      <c r="A509" s="58" t="s">
        <v>234</v>
      </c>
      <c r="B509" s="59" t="s">
        <v>235</v>
      </c>
      <c r="C509" s="60" t="s">
        <v>46</v>
      </c>
      <c r="D509" s="61"/>
      <c r="E509" s="61"/>
      <c r="F509" s="62">
        <v>88</v>
      </c>
      <c r="G509" s="63">
        <v>88</v>
      </c>
      <c r="H509" s="61" t="s">
        <v>41</v>
      </c>
      <c r="I509" s="64">
        <v>269.63686999999999</v>
      </c>
      <c r="J509" s="65">
        <v>223000</v>
      </c>
      <c r="K509" s="66">
        <v>323.82530000000003</v>
      </c>
      <c r="L509" s="67"/>
      <c r="M509" s="68" t="s">
        <v>42</v>
      </c>
      <c r="N509" s="69">
        <v>104210111</v>
      </c>
    </row>
    <row r="510" spans="1:14" ht="17.25" thickTop="1" thickBot="1">
      <c r="A510" s="58" t="s">
        <v>234</v>
      </c>
      <c r="B510" s="59" t="s">
        <v>235</v>
      </c>
      <c r="C510" s="60" t="s">
        <v>193</v>
      </c>
      <c r="D510" s="61"/>
      <c r="E510" s="61"/>
      <c r="F510" s="62">
        <v>67</v>
      </c>
      <c r="G510" s="63">
        <v>67</v>
      </c>
      <c r="H510" s="61" t="s">
        <v>41</v>
      </c>
      <c r="I510" s="64">
        <v>293.21854999999999</v>
      </c>
      <c r="J510" s="65">
        <v>161000</v>
      </c>
      <c r="K510" s="66">
        <v>339.36604</v>
      </c>
      <c r="L510" s="67"/>
      <c r="M510" s="68" t="s">
        <v>42</v>
      </c>
      <c r="N510" s="69">
        <v>104210332</v>
      </c>
    </row>
    <row r="511" spans="1:14" ht="17.25" thickTop="1" thickBot="1">
      <c r="A511" s="58" t="s">
        <v>234</v>
      </c>
      <c r="B511" s="59" t="s">
        <v>235</v>
      </c>
      <c r="C511" s="60" t="s">
        <v>45</v>
      </c>
      <c r="D511" s="61"/>
      <c r="E511" s="61"/>
      <c r="F511" s="62">
        <v>67</v>
      </c>
      <c r="G511" s="63">
        <v>67</v>
      </c>
      <c r="H511" s="61" t="s">
        <v>41</v>
      </c>
      <c r="I511" s="64">
        <v>243.43491</v>
      </c>
      <c r="J511" s="65">
        <v>312000</v>
      </c>
      <c r="K511" s="66">
        <v>282.77827000000002</v>
      </c>
      <c r="L511" s="67"/>
      <c r="M511" s="68" t="s">
        <v>236</v>
      </c>
      <c r="N511" s="69">
        <v>104210359</v>
      </c>
    </row>
    <row r="512" spans="1:14" ht="17.25" thickTop="1" thickBot="1">
      <c r="A512" s="58" t="s">
        <v>234</v>
      </c>
      <c r="B512" s="59" t="s">
        <v>235</v>
      </c>
      <c r="C512" s="60" t="s">
        <v>46</v>
      </c>
      <c r="D512" s="61"/>
      <c r="E512" s="61"/>
      <c r="F512" s="62">
        <v>67</v>
      </c>
      <c r="G512" s="63">
        <v>67</v>
      </c>
      <c r="H512" s="61" t="s">
        <v>41</v>
      </c>
      <c r="I512" s="64">
        <v>241.0581</v>
      </c>
      <c r="J512" s="65">
        <v>321000</v>
      </c>
      <c r="K512" s="66">
        <v>294.84998999999999</v>
      </c>
      <c r="L512" s="67"/>
      <c r="M512" s="68" t="s">
        <v>236</v>
      </c>
      <c r="N512" s="69">
        <v>104210368</v>
      </c>
    </row>
    <row r="513" spans="1:14" ht="17.25" thickTop="1" thickBot="1">
      <c r="A513" s="58" t="s">
        <v>237</v>
      </c>
      <c r="B513" s="59" t="s">
        <v>238</v>
      </c>
      <c r="C513" s="60" t="s">
        <v>39</v>
      </c>
      <c r="D513" s="61" t="s">
        <v>40</v>
      </c>
      <c r="E513" s="61"/>
      <c r="F513" s="62">
        <v>103</v>
      </c>
      <c r="G513" s="63">
        <v>103</v>
      </c>
      <c r="H513" s="61" t="s">
        <v>41</v>
      </c>
      <c r="I513" s="64">
        <v>202.35248999999999</v>
      </c>
      <c r="J513" s="65">
        <v>410000</v>
      </c>
      <c r="K513" s="66">
        <v>256.07886000000002</v>
      </c>
      <c r="L513" s="67"/>
      <c r="M513" s="68" t="s">
        <v>42</v>
      </c>
      <c r="N513" s="69">
        <v>104330035</v>
      </c>
    </row>
    <row r="514" spans="1:14" ht="17.25" thickTop="1" thickBot="1">
      <c r="A514" s="58" t="s">
        <v>237</v>
      </c>
      <c r="B514" s="59" t="s">
        <v>238</v>
      </c>
      <c r="C514" s="60" t="s">
        <v>43</v>
      </c>
      <c r="D514" s="61" t="s">
        <v>40</v>
      </c>
      <c r="E514" s="61"/>
      <c r="F514" s="62">
        <v>103</v>
      </c>
      <c r="G514" s="63">
        <v>73</v>
      </c>
      <c r="H514" s="61" t="s">
        <v>41</v>
      </c>
      <c r="I514" s="64">
        <v>197.55180999999999</v>
      </c>
      <c r="J514" s="65">
        <v>411000</v>
      </c>
      <c r="K514" s="66">
        <v>248.43663000000001</v>
      </c>
      <c r="L514" s="67"/>
      <c r="M514" s="68" t="s">
        <v>42</v>
      </c>
      <c r="N514" s="69">
        <v>104330044</v>
      </c>
    </row>
    <row r="515" spans="1:14" ht="17.25" thickTop="1" thickBot="1">
      <c r="A515" s="58" t="s">
        <v>237</v>
      </c>
      <c r="B515" s="59" t="s">
        <v>238</v>
      </c>
      <c r="C515" s="60" t="s">
        <v>44</v>
      </c>
      <c r="D515" s="61" t="s">
        <v>40</v>
      </c>
      <c r="E515" s="61"/>
      <c r="F515" s="62">
        <v>72</v>
      </c>
      <c r="G515" s="63">
        <v>72</v>
      </c>
      <c r="H515" s="61" t="s">
        <v>41</v>
      </c>
      <c r="I515" s="64">
        <v>253.71787</v>
      </c>
      <c r="J515" s="65">
        <v>275000</v>
      </c>
      <c r="K515" s="66">
        <v>292.58661999999998</v>
      </c>
      <c r="L515" s="67"/>
      <c r="M515" s="68" t="s">
        <v>42</v>
      </c>
      <c r="N515" s="69">
        <v>104330123</v>
      </c>
    </row>
    <row r="516" spans="1:14" ht="33" thickTop="1" thickBot="1">
      <c r="A516" s="58" t="s">
        <v>237</v>
      </c>
      <c r="B516" s="59" t="s">
        <v>238</v>
      </c>
      <c r="C516" s="60" t="s">
        <v>63</v>
      </c>
      <c r="D516" s="61"/>
      <c r="E516" s="61"/>
      <c r="F516" s="62">
        <v>41</v>
      </c>
      <c r="G516" s="63">
        <v>41</v>
      </c>
      <c r="H516" s="61" t="s">
        <v>41</v>
      </c>
      <c r="I516" s="64">
        <v>251.49476999999999</v>
      </c>
      <c r="J516" s="65">
        <v>283000</v>
      </c>
      <c r="K516" s="66">
        <v>284.51195000000001</v>
      </c>
      <c r="L516" s="67"/>
      <c r="M516" s="68" t="s">
        <v>42</v>
      </c>
      <c r="N516" s="69">
        <v>104310507</v>
      </c>
    </row>
    <row r="517" spans="1:14" ht="17.25" thickTop="1" thickBot="1">
      <c r="A517" s="58" t="s">
        <v>237</v>
      </c>
      <c r="B517" s="59" t="s">
        <v>238</v>
      </c>
      <c r="C517" s="60" t="s">
        <v>45</v>
      </c>
      <c r="D517" s="61"/>
      <c r="E517" s="61"/>
      <c r="F517" s="62">
        <v>103</v>
      </c>
      <c r="G517" s="63">
        <v>103</v>
      </c>
      <c r="H517" s="61" t="s">
        <v>41</v>
      </c>
      <c r="I517" s="64">
        <v>234.16069999999999</v>
      </c>
      <c r="J517" s="65">
        <v>348000</v>
      </c>
      <c r="K517" s="66">
        <v>280.76562999999999</v>
      </c>
      <c r="L517" s="67"/>
      <c r="M517" s="68" t="s">
        <v>42</v>
      </c>
      <c r="N517" s="69">
        <v>104310128</v>
      </c>
    </row>
    <row r="518" spans="1:14" ht="17.25" thickTop="1" thickBot="1">
      <c r="A518" s="58" t="s">
        <v>237</v>
      </c>
      <c r="B518" s="59" t="s">
        <v>238</v>
      </c>
      <c r="C518" s="60" t="s">
        <v>46</v>
      </c>
      <c r="D518" s="61"/>
      <c r="E518" s="61"/>
      <c r="F518" s="62">
        <v>103</v>
      </c>
      <c r="G518" s="63">
        <v>103</v>
      </c>
      <c r="H518" s="61" t="s">
        <v>41</v>
      </c>
      <c r="I518" s="64">
        <v>223.97693000000001</v>
      </c>
      <c r="J518" s="65">
        <v>385000</v>
      </c>
      <c r="K518" s="66">
        <v>271.77046000000001</v>
      </c>
      <c r="L518" s="67"/>
      <c r="M518" s="68" t="s">
        <v>42</v>
      </c>
      <c r="N518" s="69">
        <v>104310137</v>
      </c>
    </row>
    <row r="519" spans="1:14" ht="17.25" thickTop="1" thickBot="1">
      <c r="A519" s="58" t="s">
        <v>237</v>
      </c>
      <c r="B519" s="59" t="s">
        <v>238</v>
      </c>
      <c r="C519" s="60" t="s">
        <v>47</v>
      </c>
      <c r="D519" s="61"/>
      <c r="E519" s="61"/>
      <c r="F519" s="62">
        <v>72</v>
      </c>
      <c r="G519" s="63">
        <v>72</v>
      </c>
      <c r="H519" s="61" t="s">
        <v>41</v>
      </c>
      <c r="I519" s="64">
        <v>273.9436</v>
      </c>
      <c r="J519" s="65">
        <v>210000</v>
      </c>
      <c r="K519" s="66">
        <v>318.92036000000002</v>
      </c>
      <c r="L519" s="67"/>
      <c r="M519" s="68" t="s">
        <v>42</v>
      </c>
      <c r="N519" s="69">
        <v>104310261</v>
      </c>
    </row>
    <row r="520" spans="1:14" ht="17.25" thickTop="1" thickBot="1">
      <c r="A520" s="58" t="s">
        <v>237</v>
      </c>
      <c r="B520" s="59" t="s">
        <v>238</v>
      </c>
      <c r="C520" s="60" t="s">
        <v>77</v>
      </c>
      <c r="D520" s="61"/>
      <c r="E520" s="61"/>
      <c r="F520" s="62">
        <v>36</v>
      </c>
      <c r="G520" s="63">
        <v>36</v>
      </c>
      <c r="H520" s="61" t="s">
        <v>41</v>
      </c>
      <c r="I520" s="64">
        <v>257.04996</v>
      </c>
      <c r="J520" s="65">
        <v>264000</v>
      </c>
      <c r="K520" s="66">
        <v>309.54633999999999</v>
      </c>
      <c r="L520" s="67"/>
      <c r="M520" s="68" t="s">
        <v>78</v>
      </c>
      <c r="N520" s="69">
        <v>104310304</v>
      </c>
    </row>
    <row r="521" spans="1:14" ht="25.5" thickTop="1" thickBot="1">
      <c r="A521" s="58" t="s">
        <v>239</v>
      </c>
      <c r="B521" s="59" t="s">
        <v>240</v>
      </c>
      <c r="C521" s="60" t="s">
        <v>46</v>
      </c>
      <c r="D521" s="61"/>
      <c r="E521" s="61"/>
      <c r="F521" s="62">
        <v>57</v>
      </c>
      <c r="G521" s="63">
        <v>57</v>
      </c>
      <c r="H521" s="61" t="s">
        <v>41</v>
      </c>
      <c r="I521" s="64">
        <v>288.75929000000002</v>
      </c>
      <c r="J521" s="65">
        <v>171000</v>
      </c>
      <c r="K521" s="66">
        <v>364.97894000000002</v>
      </c>
      <c r="L521" s="67"/>
      <c r="M521" s="68" t="s">
        <v>122</v>
      </c>
      <c r="N521" s="69">
        <v>104410075</v>
      </c>
    </row>
    <row r="522" spans="1:14" ht="24" thickTop="1" thickBot="1">
      <c r="A522" s="70" t="s">
        <v>241</v>
      </c>
      <c r="B522" s="71" t="s">
        <v>52</v>
      </c>
      <c r="C522" s="72" t="s">
        <v>242</v>
      </c>
      <c r="D522" s="73"/>
      <c r="E522" s="73" t="s">
        <v>54</v>
      </c>
      <c r="F522" s="74">
        <v>14</v>
      </c>
      <c r="G522" s="75">
        <v>14</v>
      </c>
      <c r="H522" s="73" t="s">
        <v>41</v>
      </c>
      <c r="I522" s="76">
        <v>242.43466000000001</v>
      </c>
      <c r="J522" s="77">
        <v>316000</v>
      </c>
      <c r="K522" s="78">
        <v>262.57531999999998</v>
      </c>
      <c r="L522" s="67"/>
      <c r="M522" s="79" t="s">
        <v>243</v>
      </c>
      <c r="N522" s="80">
        <v>201710186</v>
      </c>
    </row>
    <row r="523" spans="1:14" ht="24" thickTop="1" thickBot="1">
      <c r="A523" s="70" t="s">
        <v>241</v>
      </c>
      <c r="B523" s="71" t="s">
        <v>52</v>
      </c>
      <c r="C523" s="72" t="s">
        <v>242</v>
      </c>
      <c r="D523" s="73"/>
      <c r="E523" s="73" t="s">
        <v>56</v>
      </c>
      <c r="F523" s="74">
        <v>5</v>
      </c>
      <c r="G523" s="75">
        <v>5</v>
      </c>
      <c r="H523" s="73" t="s">
        <v>41</v>
      </c>
      <c r="I523" s="76">
        <v>371.10093999999998</v>
      </c>
      <c r="J523" s="77">
        <v>47400</v>
      </c>
      <c r="K523" s="78">
        <v>385.90501</v>
      </c>
      <c r="L523" s="67"/>
      <c r="M523" s="79" t="s">
        <v>243</v>
      </c>
      <c r="N523" s="80">
        <v>201710195</v>
      </c>
    </row>
    <row r="524" spans="1:14" ht="24" thickTop="1" thickBot="1">
      <c r="A524" s="70" t="s">
        <v>241</v>
      </c>
      <c r="B524" s="71" t="s">
        <v>52</v>
      </c>
      <c r="C524" s="72" t="s">
        <v>242</v>
      </c>
      <c r="D524" s="73"/>
      <c r="E524" s="73" t="s">
        <v>123</v>
      </c>
      <c r="F524" s="74">
        <v>18</v>
      </c>
      <c r="G524" s="75">
        <v>18</v>
      </c>
      <c r="H524" s="73" t="s">
        <v>41</v>
      </c>
      <c r="I524" s="76">
        <v>300.38911000000002</v>
      </c>
      <c r="J524" s="77">
        <v>145000</v>
      </c>
      <c r="K524" s="78">
        <v>366.32861000000003</v>
      </c>
      <c r="L524" s="67"/>
      <c r="M524" s="79" t="s">
        <v>243</v>
      </c>
      <c r="N524" s="80">
        <v>201710202</v>
      </c>
    </row>
    <row r="525" spans="1:14" ht="24" thickTop="1" thickBot="1">
      <c r="A525" s="70" t="s">
        <v>241</v>
      </c>
      <c r="B525" s="71" t="s">
        <v>52</v>
      </c>
      <c r="C525" s="72" t="s">
        <v>242</v>
      </c>
      <c r="D525" s="73"/>
      <c r="E525" s="73" t="s">
        <v>124</v>
      </c>
      <c r="F525" s="74">
        <v>13</v>
      </c>
      <c r="G525" s="75">
        <v>13</v>
      </c>
      <c r="H525" s="73" t="s">
        <v>41</v>
      </c>
      <c r="I525" s="76">
        <v>265.18527999999998</v>
      </c>
      <c r="J525" s="77">
        <v>237000</v>
      </c>
      <c r="K525" s="78">
        <v>289.72183999999999</v>
      </c>
      <c r="L525" s="67"/>
      <c r="M525" s="79" t="s">
        <v>243</v>
      </c>
      <c r="N525" s="80">
        <v>201710211</v>
      </c>
    </row>
    <row r="526" spans="1:14" ht="17.25" thickTop="1" thickBot="1">
      <c r="A526" s="70" t="s">
        <v>241</v>
      </c>
      <c r="B526" s="71" t="s">
        <v>52</v>
      </c>
      <c r="C526" s="72" t="s">
        <v>93</v>
      </c>
      <c r="D526" s="73"/>
      <c r="E526" s="73" t="s">
        <v>56</v>
      </c>
      <c r="F526" s="74">
        <v>5</v>
      </c>
      <c r="G526" s="75">
        <v>5</v>
      </c>
      <c r="H526" s="73" t="s">
        <v>41</v>
      </c>
      <c r="I526" s="76">
        <v>317.62678</v>
      </c>
      <c r="J526" s="77">
        <v>113000</v>
      </c>
      <c r="K526" s="78">
        <v>326.12905000000001</v>
      </c>
      <c r="L526" s="67"/>
      <c r="M526" s="79" t="s">
        <v>42</v>
      </c>
      <c r="N526" s="80">
        <v>201710044</v>
      </c>
    </row>
    <row r="527" spans="1:14" ht="17.25" thickTop="1" thickBot="1">
      <c r="A527" s="70" t="s">
        <v>241</v>
      </c>
      <c r="B527" s="71" t="s">
        <v>52</v>
      </c>
      <c r="C527" s="72" t="s">
        <v>93</v>
      </c>
      <c r="D527" s="73"/>
      <c r="E527" s="73" t="s">
        <v>123</v>
      </c>
      <c r="F527" s="74">
        <v>20</v>
      </c>
      <c r="G527" s="75">
        <v>20</v>
      </c>
      <c r="H527" s="73" t="s">
        <v>41</v>
      </c>
      <c r="I527" s="76">
        <v>238.71839</v>
      </c>
      <c r="J527" s="77">
        <v>331000</v>
      </c>
      <c r="K527" s="78">
        <v>277.39398999999997</v>
      </c>
      <c r="L527" s="67"/>
      <c r="M527" s="79" t="s">
        <v>42</v>
      </c>
      <c r="N527" s="80">
        <v>201710053</v>
      </c>
    </row>
    <row r="528" spans="1:14" ht="17.25" thickTop="1" thickBot="1">
      <c r="A528" s="70" t="s">
        <v>241</v>
      </c>
      <c r="B528" s="71" t="s">
        <v>52</v>
      </c>
      <c r="C528" s="72" t="s">
        <v>93</v>
      </c>
      <c r="D528" s="73"/>
      <c r="E528" s="73" t="s">
        <v>54</v>
      </c>
      <c r="F528" s="74">
        <v>5</v>
      </c>
      <c r="G528" s="75">
        <v>1</v>
      </c>
      <c r="H528" s="73" t="s">
        <v>41</v>
      </c>
      <c r="I528" s="76">
        <v>233.36072999999999</v>
      </c>
      <c r="J528" s="77">
        <v>351000</v>
      </c>
      <c r="K528" s="78">
        <v>233.36072999999999</v>
      </c>
      <c r="L528" s="67"/>
      <c r="M528" s="79" t="s">
        <v>42</v>
      </c>
      <c r="N528" s="80">
        <v>201710274</v>
      </c>
    </row>
    <row r="529" spans="1:14" ht="17.25" thickTop="1" thickBot="1">
      <c r="A529" s="70" t="s">
        <v>241</v>
      </c>
      <c r="B529" s="71" t="s">
        <v>52</v>
      </c>
      <c r="C529" s="72" t="s">
        <v>93</v>
      </c>
      <c r="D529" s="73"/>
      <c r="E529" s="73" t="s">
        <v>124</v>
      </c>
      <c r="F529" s="74">
        <v>20</v>
      </c>
      <c r="G529" s="75">
        <v>2</v>
      </c>
      <c r="H529" s="73" t="s">
        <v>41</v>
      </c>
      <c r="I529" s="76">
        <v>214.91307</v>
      </c>
      <c r="J529" s="77">
        <v>404000</v>
      </c>
      <c r="K529" s="78">
        <v>222.31231</v>
      </c>
      <c r="L529" s="67"/>
      <c r="M529" s="79" t="s">
        <v>42</v>
      </c>
      <c r="N529" s="80">
        <v>201710283</v>
      </c>
    </row>
    <row r="530" spans="1:14" ht="17.25" thickTop="1" thickBot="1">
      <c r="A530" s="70" t="s">
        <v>244</v>
      </c>
      <c r="B530" s="71" t="s">
        <v>212</v>
      </c>
      <c r="C530" s="72" t="s">
        <v>134</v>
      </c>
      <c r="D530" s="73" t="s">
        <v>50</v>
      </c>
      <c r="E530" s="73" t="s">
        <v>56</v>
      </c>
      <c r="F530" s="74">
        <v>5</v>
      </c>
      <c r="G530" s="75">
        <v>5</v>
      </c>
      <c r="H530" s="73" t="s">
        <v>41</v>
      </c>
      <c r="I530" s="76">
        <v>350.58420000000001</v>
      </c>
      <c r="J530" s="77">
        <v>67600</v>
      </c>
      <c r="K530" s="78">
        <v>404.80020000000002</v>
      </c>
      <c r="L530" s="67"/>
      <c r="M530" s="79" t="s">
        <v>42</v>
      </c>
      <c r="N530" s="80">
        <v>201810264</v>
      </c>
    </row>
    <row r="531" spans="1:14" ht="17.25" thickTop="1" thickBot="1">
      <c r="A531" s="70" t="s">
        <v>244</v>
      </c>
      <c r="B531" s="71" t="s">
        <v>212</v>
      </c>
      <c r="C531" s="72" t="s">
        <v>134</v>
      </c>
      <c r="D531" s="73" t="s">
        <v>50</v>
      </c>
      <c r="E531" s="73" t="s">
        <v>123</v>
      </c>
      <c r="F531" s="74">
        <v>5</v>
      </c>
      <c r="G531" s="75">
        <v>5</v>
      </c>
      <c r="H531" s="73" t="s">
        <v>41</v>
      </c>
      <c r="I531" s="76">
        <v>296.68191999999999</v>
      </c>
      <c r="J531" s="77">
        <v>153000</v>
      </c>
      <c r="K531" s="78">
        <v>318.08580999999998</v>
      </c>
      <c r="L531" s="67"/>
      <c r="M531" s="79" t="s">
        <v>42</v>
      </c>
      <c r="N531" s="80">
        <v>201810273</v>
      </c>
    </row>
    <row r="532" spans="1:14" ht="17.25" thickTop="1" thickBot="1">
      <c r="A532" s="70" t="s">
        <v>244</v>
      </c>
      <c r="B532" s="71" t="s">
        <v>212</v>
      </c>
      <c r="C532" s="72" t="s">
        <v>134</v>
      </c>
      <c r="D532" s="73" t="s">
        <v>50</v>
      </c>
      <c r="E532" s="73" t="s">
        <v>124</v>
      </c>
      <c r="F532" s="74">
        <v>40</v>
      </c>
      <c r="G532" s="75">
        <v>13</v>
      </c>
      <c r="H532" s="73" t="s">
        <v>41</v>
      </c>
      <c r="I532" s="76">
        <v>200.48197999999999</v>
      </c>
      <c r="J532" s="77">
        <v>410000</v>
      </c>
      <c r="K532" s="78">
        <v>257.01816000000002</v>
      </c>
      <c r="L532" s="67"/>
      <c r="M532" s="79" t="s">
        <v>42</v>
      </c>
      <c r="N532" s="80">
        <v>201810625</v>
      </c>
    </row>
    <row r="533" spans="1:14" ht="17.25" thickTop="1" thickBot="1">
      <c r="A533" s="70" t="s">
        <v>244</v>
      </c>
      <c r="B533" s="71" t="s">
        <v>212</v>
      </c>
      <c r="C533" s="72" t="s">
        <v>125</v>
      </c>
      <c r="D533" s="73" t="s">
        <v>50</v>
      </c>
      <c r="E533" s="73" t="s">
        <v>54</v>
      </c>
      <c r="F533" s="74">
        <v>15</v>
      </c>
      <c r="G533" s="75">
        <v>2</v>
      </c>
      <c r="H533" s="73" t="s">
        <v>41</v>
      </c>
      <c r="I533" s="76">
        <v>200.52384000000001</v>
      </c>
      <c r="J533" s="77">
        <v>410000</v>
      </c>
      <c r="K533" s="78">
        <v>218.83053000000001</v>
      </c>
      <c r="L533" s="67"/>
      <c r="M533" s="79" t="s">
        <v>42</v>
      </c>
      <c r="N533" s="80">
        <v>201810194</v>
      </c>
    </row>
    <row r="534" spans="1:14" ht="17.25" thickTop="1" thickBot="1">
      <c r="A534" s="70" t="s">
        <v>244</v>
      </c>
      <c r="B534" s="71" t="s">
        <v>212</v>
      </c>
      <c r="C534" s="72" t="s">
        <v>125</v>
      </c>
      <c r="D534" s="73" t="s">
        <v>50</v>
      </c>
      <c r="E534" s="73" t="s">
        <v>56</v>
      </c>
      <c r="F534" s="74">
        <v>5</v>
      </c>
      <c r="G534" s="75">
        <v>5</v>
      </c>
      <c r="H534" s="73" t="s">
        <v>41</v>
      </c>
      <c r="I534" s="76">
        <v>366.30988000000002</v>
      </c>
      <c r="J534" s="77">
        <v>51600</v>
      </c>
      <c r="K534" s="78">
        <v>382.10953000000001</v>
      </c>
      <c r="L534" s="67"/>
      <c r="M534" s="79" t="s">
        <v>42</v>
      </c>
      <c r="N534" s="80">
        <v>201810201</v>
      </c>
    </row>
    <row r="535" spans="1:14" ht="17.25" thickTop="1" thickBot="1">
      <c r="A535" s="70" t="s">
        <v>244</v>
      </c>
      <c r="B535" s="71" t="s">
        <v>212</v>
      </c>
      <c r="C535" s="72" t="s">
        <v>125</v>
      </c>
      <c r="D535" s="73" t="s">
        <v>50</v>
      </c>
      <c r="E535" s="73" t="s">
        <v>123</v>
      </c>
      <c r="F535" s="74">
        <v>5</v>
      </c>
      <c r="G535" s="75">
        <v>5</v>
      </c>
      <c r="H535" s="73" t="s">
        <v>41</v>
      </c>
      <c r="I535" s="76">
        <v>272.05840999999998</v>
      </c>
      <c r="J535" s="77">
        <v>216000</v>
      </c>
      <c r="K535" s="78">
        <v>346.59971000000002</v>
      </c>
      <c r="L535" s="67"/>
      <c r="M535" s="79" t="s">
        <v>42</v>
      </c>
      <c r="N535" s="80">
        <v>201810219</v>
      </c>
    </row>
    <row r="536" spans="1:14" ht="17.25" thickTop="1" thickBot="1">
      <c r="A536" s="70" t="s">
        <v>244</v>
      </c>
      <c r="B536" s="71" t="s">
        <v>212</v>
      </c>
      <c r="C536" s="72" t="s">
        <v>125</v>
      </c>
      <c r="D536" s="73" t="s">
        <v>50</v>
      </c>
      <c r="E536" s="73" t="s">
        <v>124</v>
      </c>
      <c r="F536" s="74">
        <v>25</v>
      </c>
      <c r="G536" s="75">
        <v>17</v>
      </c>
      <c r="H536" s="73" t="s">
        <v>41</v>
      </c>
      <c r="I536" s="76">
        <v>204.73536999999999</v>
      </c>
      <c r="J536" s="77">
        <v>409000</v>
      </c>
      <c r="K536" s="78">
        <v>358.08623</v>
      </c>
      <c r="L536" s="67"/>
      <c r="M536" s="79" t="s">
        <v>42</v>
      </c>
      <c r="N536" s="80">
        <v>201810634</v>
      </c>
    </row>
    <row r="537" spans="1:14" ht="17.25" thickTop="1" thickBot="1">
      <c r="A537" s="70" t="s">
        <v>244</v>
      </c>
      <c r="B537" s="71" t="s">
        <v>212</v>
      </c>
      <c r="C537" s="72" t="s">
        <v>245</v>
      </c>
      <c r="D537" s="73" t="s">
        <v>50</v>
      </c>
      <c r="E537" s="73" t="s">
        <v>54</v>
      </c>
      <c r="F537" s="74">
        <v>10</v>
      </c>
      <c r="G537" s="75">
        <v>5</v>
      </c>
      <c r="H537" s="73" t="s">
        <v>41</v>
      </c>
      <c r="I537" s="76">
        <v>222.58727999999999</v>
      </c>
      <c r="J537" s="77">
        <v>390000</v>
      </c>
      <c r="K537" s="78">
        <v>242.09303</v>
      </c>
      <c r="L537" s="67"/>
      <c r="M537" s="79" t="s">
        <v>42</v>
      </c>
      <c r="N537" s="80">
        <v>201810228</v>
      </c>
    </row>
    <row r="538" spans="1:14" ht="17.25" thickTop="1" thickBot="1">
      <c r="A538" s="70" t="s">
        <v>244</v>
      </c>
      <c r="B538" s="71" t="s">
        <v>212</v>
      </c>
      <c r="C538" s="72" t="s">
        <v>245</v>
      </c>
      <c r="D538" s="73" t="s">
        <v>50</v>
      </c>
      <c r="E538" s="73" t="s">
        <v>56</v>
      </c>
      <c r="F538" s="74">
        <v>5</v>
      </c>
      <c r="G538" s="75">
        <v>5</v>
      </c>
      <c r="H538" s="73" t="s">
        <v>41</v>
      </c>
      <c r="I538" s="76">
        <v>359.38916</v>
      </c>
      <c r="J538" s="77">
        <v>58200</v>
      </c>
      <c r="K538" s="78">
        <v>383.05401999999998</v>
      </c>
      <c r="L538" s="67"/>
      <c r="M538" s="79" t="s">
        <v>42</v>
      </c>
      <c r="N538" s="80">
        <v>201810237</v>
      </c>
    </row>
    <row r="539" spans="1:14" ht="17.25" thickTop="1" thickBot="1">
      <c r="A539" s="70" t="s">
        <v>244</v>
      </c>
      <c r="B539" s="71" t="s">
        <v>212</v>
      </c>
      <c r="C539" s="72" t="s">
        <v>245</v>
      </c>
      <c r="D539" s="73" t="s">
        <v>50</v>
      </c>
      <c r="E539" s="73" t="s">
        <v>123</v>
      </c>
      <c r="F539" s="74">
        <v>5</v>
      </c>
      <c r="G539" s="75">
        <v>5</v>
      </c>
      <c r="H539" s="73" t="s">
        <v>41</v>
      </c>
      <c r="I539" s="76">
        <v>317.75889000000001</v>
      </c>
      <c r="J539" s="77">
        <v>113000</v>
      </c>
      <c r="K539" s="78">
        <v>339.96678000000003</v>
      </c>
      <c r="L539" s="67"/>
      <c r="M539" s="79" t="s">
        <v>42</v>
      </c>
      <c r="N539" s="80">
        <v>201810246</v>
      </c>
    </row>
    <row r="540" spans="1:14" ht="17.25" thickTop="1" thickBot="1">
      <c r="A540" s="70" t="s">
        <v>244</v>
      </c>
      <c r="B540" s="71" t="s">
        <v>212</v>
      </c>
      <c r="C540" s="72" t="s">
        <v>245</v>
      </c>
      <c r="D540" s="73" t="s">
        <v>50</v>
      </c>
      <c r="E540" s="73" t="s">
        <v>124</v>
      </c>
      <c r="F540" s="74">
        <v>30</v>
      </c>
      <c r="G540" s="75">
        <v>27</v>
      </c>
      <c r="H540" s="73" t="s">
        <v>41</v>
      </c>
      <c r="I540" s="76">
        <v>217.1842</v>
      </c>
      <c r="J540" s="77">
        <v>402000</v>
      </c>
      <c r="K540" s="78">
        <v>307.87504999999999</v>
      </c>
      <c r="L540" s="67"/>
      <c r="M540" s="79" t="s">
        <v>42</v>
      </c>
      <c r="N540" s="80">
        <v>201810652</v>
      </c>
    </row>
    <row r="541" spans="1:14" ht="17.25" thickTop="1" thickBot="1">
      <c r="A541" s="70" t="s">
        <v>244</v>
      </c>
      <c r="B541" s="71" t="s">
        <v>212</v>
      </c>
      <c r="C541" s="72" t="s">
        <v>43</v>
      </c>
      <c r="D541" s="73" t="s">
        <v>104</v>
      </c>
      <c r="E541" s="73" t="s">
        <v>56</v>
      </c>
      <c r="F541" s="74">
        <v>1</v>
      </c>
      <c r="G541" s="75">
        <v>1</v>
      </c>
      <c r="H541" s="73" t="s">
        <v>41</v>
      </c>
      <c r="I541" s="76">
        <v>384.06243000000001</v>
      </c>
      <c r="J541" s="77">
        <v>37100</v>
      </c>
      <c r="K541" s="78">
        <v>384.06243000000001</v>
      </c>
      <c r="L541" s="67"/>
      <c r="M541" s="79" t="s">
        <v>42</v>
      </c>
      <c r="N541" s="80">
        <v>201810731</v>
      </c>
    </row>
    <row r="542" spans="1:14" ht="17.25" thickTop="1" thickBot="1">
      <c r="A542" s="70" t="s">
        <v>244</v>
      </c>
      <c r="B542" s="71" t="s">
        <v>212</v>
      </c>
      <c r="C542" s="72" t="s">
        <v>43</v>
      </c>
      <c r="D542" s="73" t="s">
        <v>104</v>
      </c>
      <c r="E542" s="73" t="s">
        <v>123</v>
      </c>
      <c r="F542" s="74">
        <v>2</v>
      </c>
      <c r="G542" s="75">
        <v>2</v>
      </c>
      <c r="H542" s="73" t="s">
        <v>41</v>
      </c>
      <c r="I542" s="76">
        <v>290.62833999999998</v>
      </c>
      <c r="J542" s="77">
        <v>167000</v>
      </c>
      <c r="K542" s="78">
        <v>299.07234</v>
      </c>
      <c r="L542" s="67"/>
      <c r="M542" s="79" t="s">
        <v>42</v>
      </c>
      <c r="N542" s="80">
        <v>201810749</v>
      </c>
    </row>
    <row r="543" spans="1:14" ht="17.25" thickTop="1" thickBot="1">
      <c r="A543" s="70" t="s">
        <v>244</v>
      </c>
      <c r="B543" s="71" t="s">
        <v>212</v>
      </c>
      <c r="C543" s="72" t="s">
        <v>43</v>
      </c>
      <c r="D543" s="73" t="s">
        <v>104</v>
      </c>
      <c r="E543" s="73" t="s">
        <v>124</v>
      </c>
      <c r="F543" s="74">
        <v>7</v>
      </c>
      <c r="G543" s="75">
        <v>7</v>
      </c>
      <c r="H543" s="73" t="s">
        <v>41</v>
      </c>
      <c r="I543" s="76">
        <v>220.25752</v>
      </c>
      <c r="J543" s="77">
        <v>396000</v>
      </c>
      <c r="K543" s="78">
        <v>259.09030999999999</v>
      </c>
      <c r="L543" s="67"/>
      <c r="M543" s="79" t="s">
        <v>42</v>
      </c>
      <c r="N543" s="80">
        <v>201810758</v>
      </c>
    </row>
    <row r="544" spans="1:14" ht="17.25" thickTop="1" thickBot="1">
      <c r="A544" s="58" t="s">
        <v>246</v>
      </c>
      <c r="B544" s="59" t="s">
        <v>247</v>
      </c>
      <c r="C544" s="60" t="s">
        <v>39</v>
      </c>
      <c r="D544" s="61" t="s">
        <v>40</v>
      </c>
      <c r="E544" s="61"/>
      <c r="F544" s="62">
        <v>93</v>
      </c>
      <c r="G544" s="63">
        <v>93</v>
      </c>
      <c r="H544" s="61" t="s">
        <v>41</v>
      </c>
      <c r="I544" s="64">
        <v>219.54791</v>
      </c>
      <c r="J544" s="65">
        <v>397000</v>
      </c>
      <c r="K544" s="66">
        <v>258.12695000000002</v>
      </c>
      <c r="L544" s="67"/>
      <c r="M544" s="68" t="s">
        <v>42</v>
      </c>
      <c r="N544" s="69">
        <v>104530069</v>
      </c>
    </row>
    <row r="545" spans="1:14" ht="17.25" thickTop="1" thickBot="1">
      <c r="A545" s="58" t="s">
        <v>246</v>
      </c>
      <c r="B545" s="59" t="s">
        <v>247</v>
      </c>
      <c r="C545" s="60" t="s">
        <v>43</v>
      </c>
      <c r="D545" s="61" t="s">
        <v>40</v>
      </c>
      <c r="E545" s="61"/>
      <c r="F545" s="62">
        <v>82</v>
      </c>
      <c r="G545" s="63">
        <v>82</v>
      </c>
      <c r="H545" s="61" t="s">
        <v>41</v>
      </c>
      <c r="I545" s="64">
        <v>217.31397999999999</v>
      </c>
      <c r="J545" s="65">
        <v>401000</v>
      </c>
      <c r="K545" s="66">
        <v>249.85787999999999</v>
      </c>
      <c r="L545" s="67"/>
      <c r="M545" s="68" t="s">
        <v>42</v>
      </c>
      <c r="N545" s="69">
        <v>104530112</v>
      </c>
    </row>
    <row r="546" spans="1:14" ht="17.25" thickTop="1" thickBot="1">
      <c r="A546" s="58" t="s">
        <v>246</v>
      </c>
      <c r="B546" s="59" t="s">
        <v>247</v>
      </c>
      <c r="C546" s="60" t="s">
        <v>45</v>
      </c>
      <c r="D546" s="61"/>
      <c r="E546" s="61"/>
      <c r="F546" s="62">
        <v>93</v>
      </c>
      <c r="G546" s="63">
        <v>93</v>
      </c>
      <c r="H546" s="61" t="s">
        <v>41</v>
      </c>
      <c r="I546" s="64">
        <v>239.33778000000001</v>
      </c>
      <c r="J546" s="65">
        <v>328000</v>
      </c>
      <c r="K546" s="66">
        <v>285.67847</v>
      </c>
      <c r="L546" s="67"/>
      <c r="M546" s="68" t="s">
        <v>42</v>
      </c>
      <c r="N546" s="69">
        <v>104510126</v>
      </c>
    </row>
    <row r="547" spans="1:14" ht="17.25" thickTop="1" thickBot="1">
      <c r="A547" s="58" t="s">
        <v>246</v>
      </c>
      <c r="B547" s="59" t="s">
        <v>247</v>
      </c>
      <c r="C547" s="60" t="s">
        <v>46</v>
      </c>
      <c r="D547" s="61"/>
      <c r="E547" s="61"/>
      <c r="F547" s="62">
        <v>82</v>
      </c>
      <c r="G547" s="63">
        <v>82</v>
      </c>
      <c r="H547" s="61" t="s">
        <v>41</v>
      </c>
      <c r="I547" s="64">
        <v>233.91898</v>
      </c>
      <c r="J547" s="65">
        <v>349000</v>
      </c>
      <c r="K547" s="66">
        <v>328.77172000000002</v>
      </c>
      <c r="L547" s="67"/>
      <c r="M547" s="68" t="s">
        <v>42</v>
      </c>
      <c r="N547" s="69">
        <v>104510153</v>
      </c>
    </row>
    <row r="548" spans="1:14" ht="25.5" thickTop="1" thickBot="1">
      <c r="A548" s="58" t="s">
        <v>248</v>
      </c>
      <c r="B548" s="59" t="s">
        <v>249</v>
      </c>
      <c r="C548" s="60" t="s">
        <v>39</v>
      </c>
      <c r="D548" s="61" t="s">
        <v>40</v>
      </c>
      <c r="E548" s="61"/>
      <c r="F548" s="62">
        <v>88</v>
      </c>
      <c r="G548" s="63">
        <v>88</v>
      </c>
      <c r="H548" s="61" t="s">
        <v>41</v>
      </c>
      <c r="I548" s="64">
        <v>215.91086000000001</v>
      </c>
      <c r="J548" s="65">
        <v>403000</v>
      </c>
      <c r="K548" s="66">
        <v>251.02260000000001</v>
      </c>
      <c r="L548" s="67"/>
      <c r="M548" s="68" t="s">
        <v>250</v>
      </c>
      <c r="N548" s="69">
        <v>104730067</v>
      </c>
    </row>
    <row r="549" spans="1:14" ht="25.5" thickTop="1" thickBot="1">
      <c r="A549" s="58" t="s">
        <v>248</v>
      </c>
      <c r="B549" s="59" t="s">
        <v>249</v>
      </c>
      <c r="C549" s="60" t="s">
        <v>43</v>
      </c>
      <c r="D549" s="61" t="s">
        <v>40</v>
      </c>
      <c r="E549" s="61"/>
      <c r="F549" s="62">
        <v>88</v>
      </c>
      <c r="G549" s="63">
        <v>88</v>
      </c>
      <c r="H549" s="61" t="s">
        <v>41</v>
      </c>
      <c r="I549" s="64">
        <v>205.36115000000001</v>
      </c>
      <c r="J549" s="65">
        <v>409000</v>
      </c>
      <c r="K549" s="66">
        <v>245.08605</v>
      </c>
      <c r="L549" s="67"/>
      <c r="M549" s="68" t="s">
        <v>250</v>
      </c>
      <c r="N549" s="69">
        <v>104730076</v>
      </c>
    </row>
    <row r="550" spans="1:14" ht="25.5" thickTop="1" thickBot="1">
      <c r="A550" s="58" t="s">
        <v>248</v>
      </c>
      <c r="B550" s="59" t="s">
        <v>249</v>
      </c>
      <c r="C550" s="103" t="s">
        <v>44</v>
      </c>
      <c r="D550" s="104" t="s">
        <v>40</v>
      </c>
      <c r="E550" s="105"/>
      <c r="F550" s="81">
        <v>31</v>
      </c>
      <c r="G550" s="82">
        <v>31</v>
      </c>
      <c r="H550" s="83" t="s">
        <v>41</v>
      </c>
      <c r="I550" s="84">
        <v>242.11680999999999</v>
      </c>
      <c r="J550" s="85">
        <v>317000</v>
      </c>
      <c r="K550" s="86">
        <v>252.11315999999999</v>
      </c>
      <c r="L550" s="87"/>
      <c r="M550" s="68" t="s">
        <v>250</v>
      </c>
      <c r="N550" s="89">
        <v>104730234</v>
      </c>
    </row>
    <row r="551" spans="1:14" ht="25.5" thickTop="1" thickBot="1">
      <c r="A551" s="58" t="s">
        <v>248</v>
      </c>
      <c r="B551" s="59" t="s">
        <v>249</v>
      </c>
      <c r="C551" s="60" t="s">
        <v>45</v>
      </c>
      <c r="D551" s="61"/>
      <c r="E551" s="61"/>
      <c r="F551" s="62">
        <v>88</v>
      </c>
      <c r="G551" s="63">
        <v>88</v>
      </c>
      <c r="H551" s="61" t="s">
        <v>41</v>
      </c>
      <c r="I551" s="64">
        <v>231.98846</v>
      </c>
      <c r="J551" s="65">
        <v>357000</v>
      </c>
      <c r="K551" s="66">
        <v>275.74896999999999</v>
      </c>
      <c r="L551" s="67"/>
      <c r="M551" s="68" t="s">
        <v>250</v>
      </c>
      <c r="N551" s="69">
        <v>104710072</v>
      </c>
    </row>
    <row r="552" spans="1:14" ht="25.5" thickTop="1" thickBot="1">
      <c r="A552" s="58" t="s">
        <v>248</v>
      </c>
      <c r="B552" s="59" t="s">
        <v>249</v>
      </c>
      <c r="C552" s="60" t="s">
        <v>46</v>
      </c>
      <c r="D552" s="61"/>
      <c r="E552" s="61"/>
      <c r="F552" s="62">
        <v>88</v>
      </c>
      <c r="G552" s="63">
        <v>88</v>
      </c>
      <c r="H552" s="61" t="s">
        <v>41</v>
      </c>
      <c r="I552" s="64">
        <v>230.71478999999999</v>
      </c>
      <c r="J552" s="65">
        <v>362000</v>
      </c>
      <c r="K552" s="66">
        <v>263.91669999999999</v>
      </c>
      <c r="L552" s="67"/>
      <c r="M552" s="68" t="s">
        <v>250</v>
      </c>
      <c r="N552" s="69">
        <v>104710081</v>
      </c>
    </row>
    <row r="553" spans="1:14" ht="25.5" thickTop="1" thickBot="1">
      <c r="A553" s="58" t="s">
        <v>248</v>
      </c>
      <c r="B553" s="59" t="s">
        <v>249</v>
      </c>
      <c r="C553" s="60" t="s">
        <v>47</v>
      </c>
      <c r="D553" s="61"/>
      <c r="E553" s="61"/>
      <c r="F553" s="81">
        <v>31</v>
      </c>
      <c r="G553" s="82">
        <v>31</v>
      </c>
      <c r="H553" s="83" t="s">
        <v>41</v>
      </c>
      <c r="I553" s="84">
        <v>252.27429000000001</v>
      </c>
      <c r="J553" s="85">
        <v>280000</v>
      </c>
      <c r="K553" s="86">
        <v>326.81452999999999</v>
      </c>
      <c r="L553" s="87"/>
      <c r="M553" s="68" t="s">
        <v>250</v>
      </c>
      <c r="N553" s="89">
        <v>104710266</v>
      </c>
    </row>
    <row r="554" spans="1:14" ht="17.25" thickTop="1" thickBot="1">
      <c r="A554" s="58" t="s">
        <v>251</v>
      </c>
      <c r="B554" s="59" t="s">
        <v>106</v>
      </c>
      <c r="C554" s="60" t="s">
        <v>107</v>
      </c>
      <c r="D554" s="61"/>
      <c r="E554" s="61"/>
      <c r="F554" s="62">
        <v>93</v>
      </c>
      <c r="G554" s="63">
        <v>93</v>
      </c>
      <c r="H554" s="61" t="s">
        <v>41</v>
      </c>
      <c r="I554" s="64">
        <v>320.29325</v>
      </c>
      <c r="J554" s="65">
        <v>108000</v>
      </c>
      <c r="K554" s="66">
        <v>367.07645000000002</v>
      </c>
      <c r="L554" s="67"/>
      <c r="M554" s="68" t="s">
        <v>117</v>
      </c>
      <c r="N554" s="69">
        <v>104810062</v>
      </c>
    </row>
    <row r="555" spans="1:14" ht="17.25" thickTop="1" thickBot="1">
      <c r="A555" s="58" t="s">
        <v>251</v>
      </c>
      <c r="B555" s="59" t="s">
        <v>106</v>
      </c>
      <c r="C555" s="60" t="s">
        <v>81</v>
      </c>
      <c r="D555" s="61"/>
      <c r="E555" s="61"/>
      <c r="F555" s="62">
        <v>57</v>
      </c>
      <c r="G555" s="63">
        <v>57</v>
      </c>
      <c r="H555" s="61" t="s">
        <v>41</v>
      </c>
      <c r="I555" s="64">
        <v>383.63067000000001</v>
      </c>
      <c r="J555" s="65">
        <v>37400</v>
      </c>
      <c r="K555" s="66">
        <v>409.22143999999997</v>
      </c>
      <c r="L555" s="67"/>
      <c r="M555" s="68" t="s">
        <v>82</v>
      </c>
      <c r="N555" s="69">
        <v>104810389</v>
      </c>
    </row>
    <row r="556" spans="1:14" ht="17.25" thickTop="1" thickBot="1">
      <c r="A556" s="58" t="s">
        <v>251</v>
      </c>
      <c r="B556" s="59" t="s">
        <v>106</v>
      </c>
      <c r="C556" s="60" t="s">
        <v>39</v>
      </c>
      <c r="D556" s="61" t="s">
        <v>50</v>
      </c>
      <c r="E556" s="61"/>
      <c r="F556" s="62">
        <v>88</v>
      </c>
      <c r="G556" s="63">
        <v>88</v>
      </c>
      <c r="H556" s="61" t="s">
        <v>41</v>
      </c>
      <c r="I556" s="64">
        <v>386.52915000000002</v>
      </c>
      <c r="J556" s="65">
        <v>35200</v>
      </c>
      <c r="K556" s="66">
        <v>420.21762000000001</v>
      </c>
      <c r="L556" s="67"/>
      <c r="M556" s="68" t="s">
        <v>42</v>
      </c>
      <c r="N556" s="69">
        <v>104810414</v>
      </c>
    </row>
    <row r="557" spans="1:14" ht="17.25" thickTop="1" thickBot="1">
      <c r="A557" s="58" t="s">
        <v>251</v>
      </c>
      <c r="B557" s="59" t="s">
        <v>106</v>
      </c>
      <c r="C557" s="60" t="s">
        <v>43</v>
      </c>
      <c r="D557" s="61" t="s">
        <v>50</v>
      </c>
      <c r="E557" s="61"/>
      <c r="F557" s="62">
        <v>118</v>
      </c>
      <c r="G557" s="63">
        <v>118</v>
      </c>
      <c r="H557" s="61" t="s">
        <v>41</v>
      </c>
      <c r="I557" s="64">
        <v>373.02811000000003</v>
      </c>
      <c r="J557" s="65">
        <v>45700</v>
      </c>
      <c r="K557" s="66">
        <v>419.15071999999998</v>
      </c>
      <c r="L557" s="67"/>
      <c r="M557" s="68" t="s">
        <v>42</v>
      </c>
      <c r="N557" s="69">
        <v>104810432</v>
      </c>
    </row>
    <row r="558" spans="1:14" ht="17.25" thickTop="1" thickBot="1">
      <c r="A558" s="58" t="s">
        <v>251</v>
      </c>
      <c r="B558" s="59" t="s">
        <v>106</v>
      </c>
      <c r="C558" s="60" t="s">
        <v>45</v>
      </c>
      <c r="D558" s="61"/>
      <c r="E558" s="61"/>
      <c r="F558" s="62">
        <v>118</v>
      </c>
      <c r="G558" s="63">
        <v>118</v>
      </c>
      <c r="H558" s="61" t="s">
        <v>41</v>
      </c>
      <c r="I558" s="64">
        <v>362.04250000000002</v>
      </c>
      <c r="J558" s="65">
        <v>55600</v>
      </c>
      <c r="K558" s="66">
        <v>420.50574999999998</v>
      </c>
      <c r="L558" s="67"/>
      <c r="M558" s="68" t="s">
        <v>42</v>
      </c>
      <c r="N558" s="69">
        <v>104810405</v>
      </c>
    </row>
    <row r="559" spans="1:14" ht="17.25" thickTop="1" thickBot="1">
      <c r="A559" s="58" t="s">
        <v>251</v>
      </c>
      <c r="B559" s="59" t="s">
        <v>106</v>
      </c>
      <c r="C559" s="60" t="s">
        <v>47</v>
      </c>
      <c r="D559" s="61"/>
      <c r="E559" s="61"/>
      <c r="F559" s="62">
        <v>77</v>
      </c>
      <c r="G559" s="63">
        <v>77</v>
      </c>
      <c r="H559" s="61" t="s">
        <v>41</v>
      </c>
      <c r="I559" s="64">
        <v>361.86471999999998</v>
      </c>
      <c r="J559" s="65">
        <v>55800</v>
      </c>
      <c r="K559" s="66">
        <v>389.0693</v>
      </c>
      <c r="L559" s="67"/>
      <c r="M559" s="68" t="s">
        <v>42</v>
      </c>
      <c r="N559" s="69">
        <v>104810441</v>
      </c>
    </row>
    <row r="560" spans="1:14" ht="17.25" thickTop="1" thickBot="1">
      <c r="A560" s="58" t="s">
        <v>251</v>
      </c>
      <c r="B560" s="59" t="s">
        <v>106</v>
      </c>
      <c r="C560" s="60" t="s">
        <v>252</v>
      </c>
      <c r="D560" s="61"/>
      <c r="E560" s="61"/>
      <c r="F560" s="62">
        <v>82</v>
      </c>
      <c r="G560" s="63">
        <v>82</v>
      </c>
      <c r="H560" s="61" t="s">
        <v>41</v>
      </c>
      <c r="I560" s="64">
        <v>359.50085999999999</v>
      </c>
      <c r="J560" s="65">
        <v>58100</v>
      </c>
      <c r="K560" s="66">
        <v>381.72773999999998</v>
      </c>
      <c r="L560" s="67"/>
      <c r="M560" s="68" t="s">
        <v>42</v>
      </c>
      <c r="N560" s="69">
        <v>104810459</v>
      </c>
    </row>
    <row r="561" spans="1:14" ht="17.25" thickTop="1" thickBot="1">
      <c r="A561" s="70" t="s">
        <v>253</v>
      </c>
      <c r="B561" s="71" t="s">
        <v>52</v>
      </c>
      <c r="C561" s="72" t="s">
        <v>125</v>
      </c>
      <c r="D561" s="73" t="s">
        <v>50</v>
      </c>
      <c r="E561" s="73" t="s">
        <v>54</v>
      </c>
      <c r="F561" s="74">
        <v>8</v>
      </c>
      <c r="G561" s="75" t="s">
        <v>121</v>
      </c>
      <c r="H561" s="73" t="s">
        <v>41</v>
      </c>
      <c r="I561" s="76" t="s">
        <v>121</v>
      </c>
      <c r="J561" s="75" t="s">
        <v>121</v>
      </c>
      <c r="K561" s="78" t="s">
        <v>121</v>
      </c>
      <c r="L561" s="67"/>
      <c r="M561" s="79" t="s">
        <v>122</v>
      </c>
      <c r="N561" s="80">
        <v>201910148</v>
      </c>
    </row>
    <row r="562" spans="1:14" ht="17.25" thickTop="1" thickBot="1">
      <c r="A562" s="70" t="s">
        <v>253</v>
      </c>
      <c r="B562" s="71" t="s">
        <v>52</v>
      </c>
      <c r="C562" s="72" t="s">
        <v>125</v>
      </c>
      <c r="D562" s="73" t="s">
        <v>50</v>
      </c>
      <c r="E562" s="73" t="s">
        <v>56</v>
      </c>
      <c r="F562" s="74">
        <v>5</v>
      </c>
      <c r="G562" s="75">
        <v>5</v>
      </c>
      <c r="H562" s="73" t="s">
        <v>41</v>
      </c>
      <c r="I562" s="76">
        <v>335.26634000000001</v>
      </c>
      <c r="J562" s="77">
        <v>86400</v>
      </c>
      <c r="K562" s="78">
        <v>352.30256000000003</v>
      </c>
      <c r="L562" s="67"/>
      <c r="M562" s="79" t="s">
        <v>122</v>
      </c>
      <c r="N562" s="80">
        <v>201910157</v>
      </c>
    </row>
    <row r="563" spans="1:14" ht="17.25" thickTop="1" thickBot="1">
      <c r="A563" s="70" t="s">
        <v>253</v>
      </c>
      <c r="B563" s="71" t="s">
        <v>52</v>
      </c>
      <c r="C563" s="72" t="s">
        <v>125</v>
      </c>
      <c r="D563" s="73" t="s">
        <v>50</v>
      </c>
      <c r="E563" s="73" t="s">
        <v>123</v>
      </c>
      <c r="F563" s="74">
        <v>34</v>
      </c>
      <c r="G563" s="75">
        <v>7</v>
      </c>
      <c r="H563" s="73" t="s">
        <v>41</v>
      </c>
      <c r="I563" s="76">
        <v>235.22687999999999</v>
      </c>
      <c r="J563" s="77">
        <v>344000</v>
      </c>
      <c r="K563" s="78">
        <v>282.31858999999997</v>
      </c>
      <c r="L563" s="67"/>
      <c r="M563" s="79" t="s">
        <v>122</v>
      </c>
      <c r="N563" s="80">
        <v>201910545</v>
      </c>
    </row>
    <row r="564" spans="1:14" ht="17.25" thickTop="1" thickBot="1">
      <c r="A564" s="70" t="s">
        <v>253</v>
      </c>
      <c r="B564" s="71" t="s">
        <v>52</v>
      </c>
      <c r="C564" s="72" t="s">
        <v>43</v>
      </c>
      <c r="D564" s="73"/>
      <c r="E564" s="73" t="s">
        <v>54</v>
      </c>
      <c r="F564" s="74">
        <v>12</v>
      </c>
      <c r="G564" s="75" t="s">
        <v>121</v>
      </c>
      <c r="H564" s="73" t="s">
        <v>41</v>
      </c>
      <c r="I564" s="76" t="s">
        <v>121</v>
      </c>
      <c r="J564" s="75" t="s">
        <v>121</v>
      </c>
      <c r="K564" s="78" t="s">
        <v>121</v>
      </c>
      <c r="L564" s="67"/>
      <c r="M564" s="79" t="s">
        <v>122</v>
      </c>
      <c r="N564" s="80">
        <v>201910121</v>
      </c>
    </row>
    <row r="565" spans="1:14" ht="17.25" thickTop="1" thickBot="1">
      <c r="A565" s="70" t="s">
        <v>253</v>
      </c>
      <c r="B565" s="71" t="s">
        <v>52</v>
      </c>
      <c r="C565" s="72" t="s">
        <v>43</v>
      </c>
      <c r="D565" s="73"/>
      <c r="E565" s="73" t="s">
        <v>56</v>
      </c>
      <c r="F565" s="74">
        <v>6</v>
      </c>
      <c r="G565" s="75">
        <v>6</v>
      </c>
      <c r="H565" s="73" t="s">
        <v>41</v>
      </c>
      <c r="I565" s="76">
        <v>306.94143000000003</v>
      </c>
      <c r="J565" s="77">
        <v>132000</v>
      </c>
      <c r="K565" s="78">
        <v>322.52116000000001</v>
      </c>
      <c r="L565" s="67"/>
      <c r="M565" s="79" t="s">
        <v>122</v>
      </c>
      <c r="N565" s="80">
        <v>201910139</v>
      </c>
    </row>
    <row r="566" spans="1:14" ht="17.25" thickTop="1" thickBot="1">
      <c r="A566" s="70" t="s">
        <v>253</v>
      </c>
      <c r="B566" s="71" t="s">
        <v>52</v>
      </c>
      <c r="C566" s="72" t="s">
        <v>43</v>
      </c>
      <c r="D566" s="73"/>
      <c r="E566" s="73" t="s">
        <v>123</v>
      </c>
      <c r="F566" s="74">
        <v>33</v>
      </c>
      <c r="G566" s="75">
        <v>12</v>
      </c>
      <c r="H566" s="73" t="s">
        <v>41</v>
      </c>
      <c r="I566" s="76">
        <v>200.04292000000001</v>
      </c>
      <c r="J566" s="77">
        <v>410000</v>
      </c>
      <c r="K566" s="78">
        <v>254.44789</v>
      </c>
      <c r="L566" s="67"/>
      <c r="M566" s="79" t="s">
        <v>122</v>
      </c>
      <c r="N566" s="80">
        <v>201910536</v>
      </c>
    </row>
    <row r="567" spans="1:14" ht="17.25" thickTop="1" thickBot="1">
      <c r="A567" s="70" t="s">
        <v>253</v>
      </c>
      <c r="B567" s="71" t="s">
        <v>52</v>
      </c>
      <c r="C567" s="72" t="s">
        <v>43</v>
      </c>
      <c r="D567" s="73"/>
      <c r="E567" s="73" t="s">
        <v>124</v>
      </c>
      <c r="F567" s="74">
        <v>12</v>
      </c>
      <c r="G567" s="75">
        <v>4</v>
      </c>
      <c r="H567" s="73" t="s">
        <v>41</v>
      </c>
      <c r="I567" s="76">
        <v>217.76160999999999</v>
      </c>
      <c r="J567" s="77">
        <v>401000</v>
      </c>
      <c r="K567" s="78">
        <v>229.78833</v>
      </c>
      <c r="L567" s="67"/>
      <c r="M567" s="79" t="s">
        <v>122</v>
      </c>
      <c r="N567" s="80">
        <v>201910669</v>
      </c>
    </row>
    <row r="568" spans="1:14" ht="17.25" thickTop="1" thickBot="1">
      <c r="A568" s="70" t="s">
        <v>253</v>
      </c>
      <c r="B568" s="71" t="s">
        <v>52</v>
      </c>
      <c r="C568" s="72" t="s">
        <v>92</v>
      </c>
      <c r="D568" s="73"/>
      <c r="E568" s="73" t="s">
        <v>54</v>
      </c>
      <c r="F568" s="74">
        <v>5</v>
      </c>
      <c r="G568" s="75" t="s">
        <v>121</v>
      </c>
      <c r="H568" s="73" t="s">
        <v>41</v>
      </c>
      <c r="I568" s="76" t="s">
        <v>121</v>
      </c>
      <c r="J568" s="75" t="s">
        <v>121</v>
      </c>
      <c r="K568" s="78" t="s">
        <v>121</v>
      </c>
      <c r="L568" s="67"/>
      <c r="M568" s="79" t="s">
        <v>122</v>
      </c>
      <c r="N568" s="80">
        <v>201910166</v>
      </c>
    </row>
    <row r="569" spans="1:14" ht="17.25" thickTop="1" thickBot="1">
      <c r="A569" s="70" t="s">
        <v>253</v>
      </c>
      <c r="B569" s="71" t="s">
        <v>52</v>
      </c>
      <c r="C569" s="72" t="s">
        <v>92</v>
      </c>
      <c r="D569" s="73"/>
      <c r="E569" s="73" t="s">
        <v>56</v>
      </c>
      <c r="F569" s="74">
        <v>4</v>
      </c>
      <c r="G569" s="75">
        <v>4</v>
      </c>
      <c r="H569" s="73" t="s">
        <v>41</v>
      </c>
      <c r="I569" s="76">
        <v>299.77010999999999</v>
      </c>
      <c r="J569" s="77">
        <v>147000</v>
      </c>
      <c r="K569" s="78">
        <v>306.75925000000001</v>
      </c>
      <c r="L569" s="67"/>
      <c r="M569" s="79" t="s">
        <v>122</v>
      </c>
      <c r="N569" s="80">
        <v>201910175</v>
      </c>
    </row>
    <row r="570" spans="1:14" ht="17.25" thickTop="1" thickBot="1">
      <c r="A570" s="70" t="s">
        <v>253</v>
      </c>
      <c r="B570" s="71" t="s">
        <v>52</v>
      </c>
      <c r="C570" s="72" t="s">
        <v>92</v>
      </c>
      <c r="D570" s="73"/>
      <c r="E570" s="73" t="s">
        <v>123</v>
      </c>
      <c r="F570" s="74">
        <v>31</v>
      </c>
      <c r="G570" s="75">
        <v>14</v>
      </c>
      <c r="H570" s="73" t="s">
        <v>41</v>
      </c>
      <c r="I570" s="76">
        <v>201.08010999999999</v>
      </c>
      <c r="J570" s="77">
        <v>410000</v>
      </c>
      <c r="K570" s="78">
        <v>286.84111999999999</v>
      </c>
      <c r="L570" s="67"/>
      <c r="M570" s="79" t="s">
        <v>122</v>
      </c>
      <c r="N570" s="80">
        <v>201910554</v>
      </c>
    </row>
    <row r="571" spans="1:14" ht="17.25" thickTop="1" thickBot="1">
      <c r="A571" s="70" t="s">
        <v>253</v>
      </c>
      <c r="B571" s="71" t="s">
        <v>52</v>
      </c>
      <c r="C571" s="72" t="s">
        <v>132</v>
      </c>
      <c r="D571" s="73"/>
      <c r="E571" s="73" t="s">
        <v>54</v>
      </c>
      <c r="F571" s="74">
        <v>9</v>
      </c>
      <c r="G571" s="75">
        <v>1</v>
      </c>
      <c r="H571" s="73" t="s">
        <v>41</v>
      </c>
      <c r="I571" s="76">
        <v>229.32705000000001</v>
      </c>
      <c r="J571" s="77">
        <v>367000</v>
      </c>
      <c r="K571" s="78">
        <v>229.32705000000001</v>
      </c>
      <c r="L571" s="67"/>
      <c r="M571" s="79" t="s">
        <v>122</v>
      </c>
      <c r="N571" s="80">
        <v>201910184</v>
      </c>
    </row>
    <row r="572" spans="1:14" ht="17.25" thickTop="1" thickBot="1">
      <c r="A572" s="70" t="s">
        <v>253</v>
      </c>
      <c r="B572" s="71" t="s">
        <v>52</v>
      </c>
      <c r="C572" s="72" t="s">
        <v>132</v>
      </c>
      <c r="D572" s="73"/>
      <c r="E572" s="73" t="s">
        <v>56</v>
      </c>
      <c r="F572" s="74">
        <v>5</v>
      </c>
      <c r="G572" s="75">
        <v>5</v>
      </c>
      <c r="H572" s="73" t="s">
        <v>41</v>
      </c>
      <c r="I572" s="76">
        <v>324.47926000000001</v>
      </c>
      <c r="J572" s="77">
        <v>102000</v>
      </c>
      <c r="K572" s="78">
        <v>368.86712999999997</v>
      </c>
      <c r="L572" s="67"/>
      <c r="M572" s="79" t="s">
        <v>122</v>
      </c>
      <c r="N572" s="80">
        <v>201910193</v>
      </c>
    </row>
    <row r="573" spans="1:14" ht="17.25" thickTop="1" thickBot="1">
      <c r="A573" s="70" t="s">
        <v>253</v>
      </c>
      <c r="B573" s="71" t="s">
        <v>52</v>
      </c>
      <c r="C573" s="72" t="s">
        <v>132</v>
      </c>
      <c r="D573" s="73"/>
      <c r="E573" s="73" t="s">
        <v>123</v>
      </c>
      <c r="F573" s="74">
        <v>32</v>
      </c>
      <c r="G573" s="75">
        <v>32</v>
      </c>
      <c r="H573" s="73" t="s">
        <v>41</v>
      </c>
      <c r="I573" s="76">
        <v>221.06908999999999</v>
      </c>
      <c r="J573" s="77">
        <v>394000</v>
      </c>
      <c r="K573" s="78">
        <v>280.89404999999999</v>
      </c>
      <c r="L573" s="67"/>
      <c r="M573" s="79" t="s">
        <v>122</v>
      </c>
      <c r="N573" s="80">
        <v>201910563</v>
      </c>
    </row>
    <row r="574" spans="1:14" ht="17.25" thickTop="1" thickBot="1">
      <c r="A574" s="70" t="s">
        <v>253</v>
      </c>
      <c r="B574" s="71" t="s">
        <v>52</v>
      </c>
      <c r="C574" s="72" t="s">
        <v>132</v>
      </c>
      <c r="D574" s="73"/>
      <c r="E574" s="73" t="s">
        <v>124</v>
      </c>
      <c r="F574" s="74">
        <v>7</v>
      </c>
      <c r="G574" s="75">
        <v>4</v>
      </c>
      <c r="H574" s="73" t="s">
        <v>41</v>
      </c>
      <c r="I574" s="76">
        <v>220.59706</v>
      </c>
      <c r="J574" s="77">
        <v>395000</v>
      </c>
      <c r="K574" s="78">
        <v>237.88894999999999</v>
      </c>
      <c r="L574" s="67"/>
      <c r="M574" s="79" t="s">
        <v>122</v>
      </c>
      <c r="N574" s="80">
        <v>201910678</v>
      </c>
    </row>
    <row r="575" spans="1:14" ht="17.25" thickTop="1" thickBot="1">
      <c r="A575" s="70" t="s">
        <v>253</v>
      </c>
      <c r="B575" s="71" t="s">
        <v>52</v>
      </c>
      <c r="C575" s="72" t="s">
        <v>254</v>
      </c>
      <c r="D575" s="106"/>
      <c r="E575" s="73" t="s">
        <v>124</v>
      </c>
      <c r="F575" s="81">
        <v>15</v>
      </c>
      <c r="G575" s="82" t="s">
        <v>121</v>
      </c>
      <c r="H575" s="83" t="s">
        <v>41</v>
      </c>
      <c r="I575" s="84" t="s">
        <v>121</v>
      </c>
      <c r="J575" s="82" t="s">
        <v>121</v>
      </c>
      <c r="K575" s="86" t="s">
        <v>121</v>
      </c>
      <c r="L575" s="87"/>
      <c r="M575" s="88" t="s">
        <v>122</v>
      </c>
      <c r="N575" s="89">
        <v>201910739</v>
      </c>
    </row>
    <row r="576" spans="1:14" ht="17.25" thickTop="1" thickBot="1">
      <c r="A576" s="70" t="s">
        <v>253</v>
      </c>
      <c r="B576" s="71" t="s">
        <v>52</v>
      </c>
      <c r="C576" s="72" t="s">
        <v>254</v>
      </c>
      <c r="D576" s="106"/>
      <c r="E576" s="73" t="s">
        <v>123</v>
      </c>
      <c r="F576" s="81">
        <v>34</v>
      </c>
      <c r="G576" s="82">
        <v>4</v>
      </c>
      <c r="H576" s="83" t="s">
        <v>41</v>
      </c>
      <c r="I576" s="84">
        <v>200.67770999999999</v>
      </c>
      <c r="J576" s="85">
        <v>410000</v>
      </c>
      <c r="K576" s="86">
        <v>225.91165000000001</v>
      </c>
      <c r="L576" s="87"/>
      <c r="M576" s="88" t="s">
        <v>122</v>
      </c>
      <c r="N576" s="89">
        <v>201910475</v>
      </c>
    </row>
    <row r="577" spans="1:14" ht="17.25" thickTop="1" thickBot="1">
      <c r="A577" s="70" t="s">
        <v>253</v>
      </c>
      <c r="B577" s="71" t="s">
        <v>52</v>
      </c>
      <c r="C577" s="72" t="s">
        <v>254</v>
      </c>
      <c r="D577" s="106"/>
      <c r="E577" s="73" t="s">
        <v>56</v>
      </c>
      <c r="F577" s="81">
        <v>6</v>
      </c>
      <c r="G577" s="82">
        <v>6</v>
      </c>
      <c r="H577" s="83" t="s">
        <v>41</v>
      </c>
      <c r="I577" s="84">
        <v>281.80813000000001</v>
      </c>
      <c r="J577" s="85">
        <v>189000</v>
      </c>
      <c r="K577" s="86">
        <v>306.26594</v>
      </c>
      <c r="L577" s="87"/>
      <c r="M577" s="88" t="s">
        <v>122</v>
      </c>
      <c r="N577" s="89">
        <v>201910466</v>
      </c>
    </row>
    <row r="578" spans="1:14" ht="17.25" thickTop="1" thickBot="1">
      <c r="A578" s="70" t="s">
        <v>253</v>
      </c>
      <c r="B578" s="71" t="s">
        <v>52</v>
      </c>
      <c r="C578" s="72" t="s">
        <v>254</v>
      </c>
      <c r="D578" s="106"/>
      <c r="E578" s="73" t="s">
        <v>54</v>
      </c>
      <c r="F578" s="81">
        <v>5</v>
      </c>
      <c r="G578" s="82">
        <v>1</v>
      </c>
      <c r="H578" s="83" t="s">
        <v>41</v>
      </c>
      <c r="I578" s="84">
        <v>216.01838000000001</v>
      </c>
      <c r="J578" s="85">
        <v>403000</v>
      </c>
      <c r="K578" s="86">
        <v>216.01838000000001</v>
      </c>
      <c r="L578" s="87"/>
      <c r="M578" s="88" t="s">
        <v>122</v>
      </c>
      <c r="N578" s="89">
        <v>201910457</v>
      </c>
    </row>
    <row r="579" spans="1:14" ht="17.25" thickTop="1" thickBot="1">
      <c r="A579" s="58" t="s">
        <v>255</v>
      </c>
      <c r="B579" s="59" t="s">
        <v>256</v>
      </c>
      <c r="C579" s="60" t="s">
        <v>39</v>
      </c>
      <c r="D579" s="61" t="s">
        <v>40</v>
      </c>
      <c r="E579" s="61"/>
      <c r="F579" s="62">
        <v>77</v>
      </c>
      <c r="G579" s="63">
        <v>77</v>
      </c>
      <c r="H579" s="61" t="s">
        <v>41</v>
      </c>
      <c r="I579" s="64">
        <v>228.85731999999999</v>
      </c>
      <c r="J579" s="65">
        <v>369000</v>
      </c>
      <c r="K579" s="66">
        <v>256.17344000000003</v>
      </c>
      <c r="L579" s="67"/>
      <c r="M579" s="68" t="s">
        <v>42</v>
      </c>
      <c r="N579" s="69">
        <v>105030123</v>
      </c>
    </row>
    <row r="580" spans="1:14" ht="17.25" thickTop="1" thickBot="1">
      <c r="A580" s="58" t="s">
        <v>255</v>
      </c>
      <c r="B580" s="59" t="s">
        <v>256</v>
      </c>
      <c r="C580" s="60" t="s">
        <v>43</v>
      </c>
      <c r="D580" s="61" t="s">
        <v>40</v>
      </c>
      <c r="E580" s="61"/>
      <c r="F580" s="62">
        <v>77</v>
      </c>
      <c r="G580" s="63">
        <v>77</v>
      </c>
      <c r="H580" s="61" t="s">
        <v>41</v>
      </c>
      <c r="I580" s="64">
        <v>221.18494000000001</v>
      </c>
      <c r="J580" s="65">
        <v>393000</v>
      </c>
      <c r="K580" s="66">
        <v>252.97623999999999</v>
      </c>
      <c r="L580" s="67"/>
      <c r="M580" s="68" t="s">
        <v>42</v>
      </c>
      <c r="N580" s="69">
        <v>105030089</v>
      </c>
    </row>
    <row r="581" spans="1:14" ht="17.25" thickTop="1" thickBot="1">
      <c r="A581" s="58" t="s">
        <v>255</v>
      </c>
      <c r="B581" s="59" t="s">
        <v>256</v>
      </c>
      <c r="C581" s="60" t="s">
        <v>44</v>
      </c>
      <c r="D581" s="61" t="s">
        <v>40</v>
      </c>
      <c r="E581" s="61"/>
      <c r="F581" s="62">
        <v>77</v>
      </c>
      <c r="G581" s="63">
        <v>77</v>
      </c>
      <c r="H581" s="61" t="s">
        <v>41</v>
      </c>
      <c r="I581" s="64">
        <v>256.39494999999999</v>
      </c>
      <c r="J581" s="65">
        <v>266000</v>
      </c>
      <c r="K581" s="66">
        <v>294.58591999999999</v>
      </c>
      <c r="L581" s="67"/>
      <c r="M581" s="68" t="s">
        <v>42</v>
      </c>
      <c r="N581" s="69">
        <v>105030098</v>
      </c>
    </row>
    <row r="582" spans="1:14" ht="17.25" thickTop="1" thickBot="1">
      <c r="A582" s="58" t="s">
        <v>255</v>
      </c>
      <c r="B582" s="59" t="s">
        <v>256</v>
      </c>
      <c r="C582" s="60" t="s">
        <v>45</v>
      </c>
      <c r="D582" s="61"/>
      <c r="E582" s="61"/>
      <c r="F582" s="62">
        <v>77</v>
      </c>
      <c r="G582" s="63">
        <v>77</v>
      </c>
      <c r="H582" s="61" t="s">
        <v>41</v>
      </c>
      <c r="I582" s="64">
        <v>241.05697000000001</v>
      </c>
      <c r="J582" s="65">
        <v>321000</v>
      </c>
      <c r="K582" s="66">
        <v>287.68534</v>
      </c>
      <c r="L582" s="67"/>
      <c r="M582" s="68" t="s">
        <v>42</v>
      </c>
      <c r="N582" s="69">
        <v>105010085</v>
      </c>
    </row>
    <row r="583" spans="1:14" ht="17.25" thickTop="1" thickBot="1">
      <c r="A583" s="58" t="s">
        <v>255</v>
      </c>
      <c r="B583" s="59" t="s">
        <v>256</v>
      </c>
      <c r="C583" s="60" t="s">
        <v>46</v>
      </c>
      <c r="D583" s="61"/>
      <c r="E583" s="61"/>
      <c r="F583" s="62">
        <v>77</v>
      </c>
      <c r="G583" s="63">
        <v>77</v>
      </c>
      <c r="H583" s="61" t="s">
        <v>41</v>
      </c>
      <c r="I583" s="64">
        <v>239.73504</v>
      </c>
      <c r="J583" s="65">
        <v>327000</v>
      </c>
      <c r="K583" s="66">
        <v>305.44736</v>
      </c>
      <c r="L583" s="67"/>
      <c r="M583" s="68" t="s">
        <v>42</v>
      </c>
      <c r="N583" s="69">
        <v>105010094</v>
      </c>
    </row>
    <row r="584" spans="1:14" ht="17.25" thickTop="1" thickBot="1">
      <c r="A584" s="58" t="s">
        <v>255</v>
      </c>
      <c r="B584" s="59" t="s">
        <v>256</v>
      </c>
      <c r="C584" s="60" t="s">
        <v>47</v>
      </c>
      <c r="D584" s="61"/>
      <c r="E584" s="61"/>
      <c r="F584" s="62">
        <v>77</v>
      </c>
      <c r="G584" s="63">
        <v>77</v>
      </c>
      <c r="H584" s="61" t="s">
        <v>41</v>
      </c>
      <c r="I584" s="64">
        <v>281.69197000000003</v>
      </c>
      <c r="J584" s="65">
        <v>189000</v>
      </c>
      <c r="K584" s="66">
        <v>336.47807999999998</v>
      </c>
      <c r="L584" s="67"/>
      <c r="M584" s="68" t="s">
        <v>42</v>
      </c>
      <c r="N584" s="69">
        <v>105010101</v>
      </c>
    </row>
    <row r="585" spans="1:14" ht="17.25" thickTop="1" thickBot="1">
      <c r="A585" s="58" t="s">
        <v>255</v>
      </c>
      <c r="B585" s="59" t="s">
        <v>256</v>
      </c>
      <c r="C585" s="60" t="s">
        <v>77</v>
      </c>
      <c r="D585" s="61"/>
      <c r="E585" s="61"/>
      <c r="F585" s="62">
        <v>36</v>
      </c>
      <c r="G585" s="63">
        <v>36</v>
      </c>
      <c r="H585" s="61" t="s">
        <v>41</v>
      </c>
      <c r="I585" s="64">
        <v>259.09930000000003</v>
      </c>
      <c r="J585" s="65">
        <v>256000</v>
      </c>
      <c r="K585" s="66">
        <v>310.03861999999998</v>
      </c>
      <c r="L585" s="67"/>
      <c r="M585" s="68" t="s">
        <v>78</v>
      </c>
      <c r="N585" s="69">
        <v>105010288</v>
      </c>
    </row>
    <row r="586" spans="1:14" ht="24" thickTop="1" thickBot="1">
      <c r="A586" s="70" t="s">
        <v>257</v>
      </c>
      <c r="B586" s="71" t="s">
        <v>235</v>
      </c>
      <c r="C586" s="72" t="s">
        <v>242</v>
      </c>
      <c r="D586" s="73"/>
      <c r="E586" s="73" t="s">
        <v>54</v>
      </c>
      <c r="F586" s="74">
        <v>34</v>
      </c>
      <c r="G586" s="75">
        <v>34</v>
      </c>
      <c r="H586" s="73" t="s">
        <v>41</v>
      </c>
      <c r="I586" s="76">
        <v>230.99024</v>
      </c>
      <c r="J586" s="77">
        <v>361000</v>
      </c>
      <c r="K586" s="78">
        <v>254.84245999999999</v>
      </c>
      <c r="L586" s="67"/>
      <c r="M586" s="79" t="s">
        <v>243</v>
      </c>
      <c r="N586" s="80">
        <v>201610575</v>
      </c>
    </row>
    <row r="587" spans="1:14" ht="24" thickTop="1" thickBot="1">
      <c r="A587" s="70" t="s">
        <v>257</v>
      </c>
      <c r="B587" s="71" t="s">
        <v>235</v>
      </c>
      <c r="C587" s="72" t="s">
        <v>242</v>
      </c>
      <c r="D587" s="73"/>
      <c r="E587" s="73" t="s">
        <v>56</v>
      </c>
      <c r="F587" s="74">
        <v>6</v>
      </c>
      <c r="G587" s="75">
        <v>6</v>
      </c>
      <c r="H587" s="73" t="s">
        <v>41</v>
      </c>
      <c r="I587" s="76">
        <v>349.29773999999998</v>
      </c>
      <c r="J587" s="77">
        <v>69100</v>
      </c>
      <c r="K587" s="78">
        <v>356.96622000000002</v>
      </c>
      <c r="L587" s="67"/>
      <c r="M587" s="79" t="s">
        <v>243</v>
      </c>
      <c r="N587" s="80">
        <v>201610584</v>
      </c>
    </row>
    <row r="588" spans="1:14" ht="24" thickTop="1" thickBot="1">
      <c r="A588" s="70" t="s">
        <v>257</v>
      </c>
      <c r="B588" s="71" t="s">
        <v>235</v>
      </c>
      <c r="C588" s="72" t="s">
        <v>242</v>
      </c>
      <c r="D588" s="73"/>
      <c r="E588" s="73" t="s">
        <v>123</v>
      </c>
      <c r="F588" s="74">
        <v>12</v>
      </c>
      <c r="G588" s="75">
        <v>12</v>
      </c>
      <c r="H588" s="73" t="s">
        <v>41</v>
      </c>
      <c r="I588" s="76">
        <v>296.38263000000001</v>
      </c>
      <c r="J588" s="77">
        <v>154000</v>
      </c>
      <c r="K588" s="78">
        <v>335.65834000000001</v>
      </c>
      <c r="L588" s="67"/>
      <c r="M588" s="79" t="s">
        <v>243</v>
      </c>
      <c r="N588" s="80">
        <v>201610593</v>
      </c>
    </row>
    <row r="589" spans="1:14" ht="24" thickTop="1" thickBot="1">
      <c r="A589" s="70" t="s">
        <v>257</v>
      </c>
      <c r="B589" s="71" t="s">
        <v>235</v>
      </c>
      <c r="C589" s="72" t="s">
        <v>242</v>
      </c>
      <c r="D589" s="73"/>
      <c r="E589" s="73" t="s">
        <v>124</v>
      </c>
      <c r="F589" s="74">
        <v>8</v>
      </c>
      <c r="G589" s="75">
        <v>8</v>
      </c>
      <c r="H589" s="73" t="s">
        <v>41</v>
      </c>
      <c r="I589" s="76">
        <v>262.56411000000003</v>
      </c>
      <c r="J589" s="77">
        <v>245000</v>
      </c>
      <c r="K589" s="78">
        <v>293.03706</v>
      </c>
      <c r="L589" s="67"/>
      <c r="M589" s="79" t="s">
        <v>243</v>
      </c>
      <c r="N589" s="80">
        <v>201610609</v>
      </c>
    </row>
    <row r="590" spans="1:14" ht="17.25" thickTop="1" thickBot="1">
      <c r="A590" s="70" t="s">
        <v>257</v>
      </c>
      <c r="B590" s="71" t="s">
        <v>235</v>
      </c>
      <c r="C590" s="72" t="s">
        <v>39</v>
      </c>
      <c r="D590" s="73"/>
      <c r="E590" s="73" t="s">
        <v>56</v>
      </c>
      <c r="F590" s="74">
        <v>3</v>
      </c>
      <c r="G590" s="75">
        <v>3</v>
      </c>
      <c r="H590" s="73" t="s">
        <v>41</v>
      </c>
      <c r="I590" s="76">
        <v>308.94664</v>
      </c>
      <c r="J590" s="77">
        <v>128000</v>
      </c>
      <c r="K590" s="78">
        <v>338.82591000000002</v>
      </c>
      <c r="L590" s="67"/>
      <c r="M590" s="79" t="s">
        <v>258</v>
      </c>
      <c r="N590" s="80">
        <v>201610203</v>
      </c>
    </row>
    <row r="591" spans="1:14" ht="17.25" thickTop="1" thickBot="1">
      <c r="A591" s="70" t="s">
        <v>257</v>
      </c>
      <c r="B591" s="71" t="s">
        <v>235</v>
      </c>
      <c r="C591" s="72" t="s">
        <v>39</v>
      </c>
      <c r="D591" s="73"/>
      <c r="E591" s="73" t="s">
        <v>123</v>
      </c>
      <c r="F591" s="74">
        <v>18</v>
      </c>
      <c r="G591" s="75">
        <v>13</v>
      </c>
      <c r="H591" s="73" t="s">
        <v>41</v>
      </c>
      <c r="I591" s="76">
        <v>214.91354000000001</v>
      </c>
      <c r="J591" s="77">
        <v>404000</v>
      </c>
      <c r="K591" s="78">
        <v>271.85225000000003</v>
      </c>
      <c r="L591" s="67"/>
      <c r="M591" s="79" t="s">
        <v>258</v>
      </c>
      <c r="N591" s="80">
        <v>201610212</v>
      </c>
    </row>
    <row r="592" spans="1:14" ht="17.25" thickTop="1" thickBot="1">
      <c r="A592" s="70" t="s">
        <v>257</v>
      </c>
      <c r="B592" s="71" t="s">
        <v>235</v>
      </c>
      <c r="C592" s="72" t="s">
        <v>39</v>
      </c>
      <c r="D592" s="73"/>
      <c r="E592" s="73" t="s">
        <v>124</v>
      </c>
      <c r="F592" s="74">
        <v>6</v>
      </c>
      <c r="G592" s="75" t="s">
        <v>121</v>
      </c>
      <c r="H592" s="73" t="s">
        <v>41</v>
      </c>
      <c r="I592" s="76" t="s">
        <v>121</v>
      </c>
      <c r="J592" s="75" t="s">
        <v>121</v>
      </c>
      <c r="K592" s="78" t="s">
        <v>121</v>
      </c>
      <c r="L592" s="67"/>
      <c r="M592" s="79" t="s">
        <v>258</v>
      </c>
      <c r="N592" s="80">
        <v>201610221</v>
      </c>
    </row>
    <row r="593" spans="1:14" ht="17.25" thickTop="1" thickBot="1">
      <c r="A593" s="70" t="s">
        <v>257</v>
      </c>
      <c r="B593" s="71" t="s">
        <v>235</v>
      </c>
      <c r="C593" s="72" t="s">
        <v>43</v>
      </c>
      <c r="D593" s="73"/>
      <c r="E593" s="73" t="s">
        <v>56</v>
      </c>
      <c r="F593" s="74">
        <v>3</v>
      </c>
      <c r="G593" s="75">
        <v>3</v>
      </c>
      <c r="H593" s="73" t="s">
        <v>41</v>
      </c>
      <c r="I593" s="76">
        <v>324.28390999999999</v>
      </c>
      <c r="J593" s="77">
        <v>102000</v>
      </c>
      <c r="K593" s="78">
        <v>345.24122</v>
      </c>
      <c r="L593" s="67"/>
      <c r="M593" s="79" t="s">
        <v>258</v>
      </c>
      <c r="N593" s="80">
        <v>201610248</v>
      </c>
    </row>
    <row r="594" spans="1:14" ht="17.25" thickTop="1" thickBot="1">
      <c r="A594" s="70" t="s">
        <v>257</v>
      </c>
      <c r="B594" s="71" t="s">
        <v>235</v>
      </c>
      <c r="C594" s="72" t="s">
        <v>43</v>
      </c>
      <c r="D594" s="73"/>
      <c r="E594" s="73" t="s">
        <v>123</v>
      </c>
      <c r="F594" s="74">
        <v>18</v>
      </c>
      <c r="G594" s="75">
        <v>14</v>
      </c>
      <c r="H594" s="73" t="s">
        <v>41</v>
      </c>
      <c r="I594" s="76">
        <v>208.44183000000001</v>
      </c>
      <c r="J594" s="77">
        <v>408000</v>
      </c>
      <c r="K594" s="78">
        <v>255.80160000000001</v>
      </c>
      <c r="L594" s="67"/>
      <c r="M594" s="79" t="s">
        <v>258</v>
      </c>
      <c r="N594" s="80">
        <v>201610257</v>
      </c>
    </row>
    <row r="595" spans="1:14" ht="17.25" thickTop="1" thickBot="1">
      <c r="A595" s="70" t="s">
        <v>257</v>
      </c>
      <c r="B595" s="71" t="s">
        <v>235</v>
      </c>
      <c r="C595" s="72" t="s">
        <v>43</v>
      </c>
      <c r="D595" s="73"/>
      <c r="E595" s="73" t="s">
        <v>124</v>
      </c>
      <c r="F595" s="74">
        <v>6</v>
      </c>
      <c r="G595" s="75">
        <v>2</v>
      </c>
      <c r="H595" s="73" t="s">
        <v>41</v>
      </c>
      <c r="I595" s="76">
        <v>215.56195</v>
      </c>
      <c r="J595" s="77">
        <v>404000</v>
      </c>
      <c r="K595" s="78">
        <v>245.85108</v>
      </c>
      <c r="L595" s="67"/>
      <c r="M595" s="79" t="s">
        <v>258</v>
      </c>
      <c r="N595" s="80">
        <v>201610266</v>
      </c>
    </row>
    <row r="596" spans="1:14" ht="17.25" thickTop="1" thickBot="1">
      <c r="A596" s="70" t="s">
        <v>257</v>
      </c>
      <c r="B596" s="71" t="s">
        <v>235</v>
      </c>
      <c r="C596" s="72" t="s">
        <v>192</v>
      </c>
      <c r="D596" s="73"/>
      <c r="E596" s="73" t="s">
        <v>54</v>
      </c>
      <c r="F596" s="74">
        <v>20</v>
      </c>
      <c r="G596" s="75">
        <v>5</v>
      </c>
      <c r="H596" s="73" t="s">
        <v>41</v>
      </c>
      <c r="I596" s="76">
        <v>202.79798</v>
      </c>
      <c r="J596" s="77">
        <v>410000</v>
      </c>
      <c r="K596" s="78">
        <v>237.34877</v>
      </c>
      <c r="L596" s="67"/>
      <c r="M596" s="79" t="s">
        <v>258</v>
      </c>
      <c r="N596" s="80">
        <v>201610275</v>
      </c>
    </row>
    <row r="597" spans="1:14" ht="17.25" thickTop="1" thickBot="1">
      <c r="A597" s="70" t="s">
        <v>257</v>
      </c>
      <c r="B597" s="71" t="s">
        <v>235</v>
      </c>
      <c r="C597" s="72" t="s">
        <v>192</v>
      </c>
      <c r="D597" s="73"/>
      <c r="E597" s="73" t="s">
        <v>56</v>
      </c>
      <c r="F597" s="74">
        <v>5</v>
      </c>
      <c r="G597" s="75">
        <v>5</v>
      </c>
      <c r="H597" s="73" t="s">
        <v>41</v>
      </c>
      <c r="I597" s="76">
        <v>316.18239</v>
      </c>
      <c r="J597" s="77">
        <v>115000</v>
      </c>
      <c r="K597" s="78">
        <v>346.09856000000002</v>
      </c>
      <c r="L597" s="67"/>
      <c r="M597" s="79" t="s">
        <v>258</v>
      </c>
      <c r="N597" s="80">
        <v>201610284</v>
      </c>
    </row>
    <row r="598" spans="1:14" ht="17.25" thickTop="1" thickBot="1">
      <c r="A598" s="70" t="s">
        <v>257</v>
      </c>
      <c r="B598" s="71" t="s">
        <v>235</v>
      </c>
      <c r="C598" s="72" t="s">
        <v>192</v>
      </c>
      <c r="D598" s="73"/>
      <c r="E598" s="73" t="s">
        <v>123</v>
      </c>
      <c r="F598" s="74">
        <v>10</v>
      </c>
      <c r="G598" s="75">
        <v>10</v>
      </c>
      <c r="H598" s="73" t="s">
        <v>41</v>
      </c>
      <c r="I598" s="76">
        <v>275.75592</v>
      </c>
      <c r="J598" s="77">
        <v>205000</v>
      </c>
      <c r="K598" s="78">
        <v>306.48626000000002</v>
      </c>
      <c r="L598" s="67"/>
      <c r="M598" s="79" t="s">
        <v>258</v>
      </c>
      <c r="N598" s="80">
        <v>201610293</v>
      </c>
    </row>
    <row r="599" spans="1:14" ht="17.25" thickTop="1" thickBot="1">
      <c r="A599" s="70" t="s">
        <v>257</v>
      </c>
      <c r="B599" s="71" t="s">
        <v>235</v>
      </c>
      <c r="C599" s="72" t="s">
        <v>192</v>
      </c>
      <c r="D599" s="73"/>
      <c r="E599" s="73" t="s">
        <v>124</v>
      </c>
      <c r="F599" s="74">
        <v>10</v>
      </c>
      <c r="G599" s="75">
        <v>10</v>
      </c>
      <c r="H599" s="73" t="s">
        <v>41</v>
      </c>
      <c r="I599" s="76">
        <v>241.47918000000001</v>
      </c>
      <c r="J599" s="77">
        <v>320000</v>
      </c>
      <c r="K599" s="78">
        <v>269.96237000000002</v>
      </c>
      <c r="L599" s="67"/>
      <c r="M599" s="79" t="s">
        <v>258</v>
      </c>
      <c r="N599" s="80">
        <v>201610309</v>
      </c>
    </row>
    <row r="600" spans="1:14" ht="17.25" thickTop="1" thickBot="1">
      <c r="A600" s="58" t="s">
        <v>259</v>
      </c>
      <c r="B600" s="59" t="s">
        <v>260</v>
      </c>
      <c r="C600" s="60" t="s">
        <v>39</v>
      </c>
      <c r="D600" s="61" t="s">
        <v>40</v>
      </c>
      <c r="E600" s="61"/>
      <c r="F600" s="62">
        <v>93</v>
      </c>
      <c r="G600" s="63">
        <v>63</v>
      </c>
      <c r="H600" s="61" t="s">
        <v>41</v>
      </c>
      <c r="I600" s="64">
        <v>197.79267999999999</v>
      </c>
      <c r="J600" s="65">
        <v>411000</v>
      </c>
      <c r="K600" s="66">
        <v>254.16515999999999</v>
      </c>
      <c r="L600" s="67"/>
      <c r="M600" s="68" t="s">
        <v>42</v>
      </c>
      <c r="N600" s="69">
        <v>105130079</v>
      </c>
    </row>
    <row r="601" spans="1:14" ht="17.25" thickTop="1" thickBot="1">
      <c r="A601" s="58" t="s">
        <v>259</v>
      </c>
      <c r="B601" s="59" t="s">
        <v>260</v>
      </c>
      <c r="C601" s="60" t="s">
        <v>43</v>
      </c>
      <c r="D601" s="61" t="s">
        <v>40</v>
      </c>
      <c r="E601" s="61"/>
      <c r="F601" s="62">
        <v>93</v>
      </c>
      <c r="G601" s="63">
        <v>73</v>
      </c>
      <c r="H601" s="61" t="s">
        <v>41</v>
      </c>
      <c r="I601" s="64">
        <v>196.40237999999999</v>
      </c>
      <c r="J601" s="65">
        <v>411000</v>
      </c>
      <c r="K601" s="66">
        <v>255.38473999999999</v>
      </c>
      <c r="L601" s="67"/>
      <c r="M601" s="68" t="s">
        <v>42</v>
      </c>
      <c r="N601" s="69">
        <v>105130016</v>
      </c>
    </row>
    <row r="602" spans="1:14" ht="17.25" thickTop="1" thickBot="1">
      <c r="A602" s="58" t="s">
        <v>259</v>
      </c>
      <c r="B602" s="59" t="s">
        <v>260</v>
      </c>
      <c r="C602" s="60" t="s">
        <v>45</v>
      </c>
      <c r="D602" s="61"/>
      <c r="E602" s="61"/>
      <c r="F602" s="62">
        <v>93</v>
      </c>
      <c r="G602" s="63">
        <v>93</v>
      </c>
      <c r="H602" s="61" t="s">
        <v>41</v>
      </c>
      <c r="I602" s="64">
        <v>235.04612</v>
      </c>
      <c r="J602" s="65">
        <v>345000</v>
      </c>
      <c r="K602" s="66">
        <v>310.87187</v>
      </c>
      <c r="L602" s="67"/>
      <c r="M602" s="68" t="s">
        <v>42</v>
      </c>
      <c r="N602" s="69">
        <v>105110048</v>
      </c>
    </row>
    <row r="603" spans="1:14" ht="17.25" thickTop="1" thickBot="1">
      <c r="A603" s="58" t="s">
        <v>259</v>
      </c>
      <c r="B603" s="59" t="s">
        <v>260</v>
      </c>
      <c r="C603" s="60" t="s">
        <v>46</v>
      </c>
      <c r="D603" s="61"/>
      <c r="E603" s="61"/>
      <c r="F603" s="62">
        <v>93</v>
      </c>
      <c r="G603" s="63">
        <v>93</v>
      </c>
      <c r="H603" s="61" t="s">
        <v>41</v>
      </c>
      <c r="I603" s="64">
        <v>225.26961</v>
      </c>
      <c r="J603" s="65">
        <v>381000</v>
      </c>
      <c r="K603" s="66">
        <v>365.96546999999998</v>
      </c>
      <c r="L603" s="67"/>
      <c r="M603" s="68" t="s">
        <v>42</v>
      </c>
      <c r="N603" s="69">
        <v>105110057</v>
      </c>
    </row>
    <row r="604" spans="1:14" ht="17.25" thickTop="1" thickBot="1">
      <c r="A604" s="58" t="s">
        <v>259</v>
      </c>
      <c r="B604" s="59" t="s">
        <v>260</v>
      </c>
      <c r="C604" s="60" t="s">
        <v>47</v>
      </c>
      <c r="D604" s="61"/>
      <c r="E604" s="61"/>
      <c r="F604" s="62">
        <v>93</v>
      </c>
      <c r="G604" s="63">
        <v>93</v>
      </c>
      <c r="H604" s="61" t="s">
        <v>41</v>
      </c>
      <c r="I604" s="64">
        <v>271.31009999999998</v>
      </c>
      <c r="J604" s="65">
        <v>218000</v>
      </c>
      <c r="K604" s="66">
        <v>308.22109999999998</v>
      </c>
      <c r="L604" s="67"/>
      <c r="M604" s="68" t="s">
        <v>42</v>
      </c>
      <c r="N604" s="69">
        <v>105110075</v>
      </c>
    </row>
    <row r="605" spans="1:14" ht="17.25" thickTop="1" thickBot="1">
      <c r="A605" s="58" t="s">
        <v>261</v>
      </c>
      <c r="B605" s="59" t="s">
        <v>262</v>
      </c>
      <c r="C605" s="60" t="s">
        <v>77</v>
      </c>
      <c r="D605" s="61"/>
      <c r="E605" s="61"/>
      <c r="F605" s="62">
        <v>36</v>
      </c>
      <c r="G605" s="63">
        <v>36</v>
      </c>
      <c r="H605" s="61" t="s">
        <v>41</v>
      </c>
      <c r="I605" s="64">
        <v>251.76857000000001</v>
      </c>
      <c r="J605" s="65">
        <v>282000</v>
      </c>
      <c r="K605" s="66">
        <v>331.85892999999999</v>
      </c>
      <c r="L605" s="67"/>
      <c r="M605" s="68" t="s">
        <v>263</v>
      </c>
      <c r="N605" s="69">
        <v>105210065</v>
      </c>
    </row>
    <row r="606" spans="1:14" ht="17.25" thickTop="1" thickBot="1">
      <c r="A606" s="70" t="s">
        <v>264</v>
      </c>
      <c r="B606" s="71" t="s">
        <v>52</v>
      </c>
      <c r="C606" s="72" t="s">
        <v>159</v>
      </c>
      <c r="D606" s="73" t="s">
        <v>50</v>
      </c>
      <c r="E606" s="73" t="s">
        <v>54</v>
      </c>
      <c r="F606" s="74">
        <v>2</v>
      </c>
      <c r="G606" s="75" t="s">
        <v>121</v>
      </c>
      <c r="H606" s="73" t="s">
        <v>41</v>
      </c>
      <c r="I606" s="76" t="s">
        <v>121</v>
      </c>
      <c r="J606" s="75" t="s">
        <v>121</v>
      </c>
      <c r="K606" s="78" t="s">
        <v>121</v>
      </c>
      <c r="L606" s="67"/>
      <c r="M606" s="79" t="s">
        <v>163</v>
      </c>
      <c r="N606" s="80">
        <v>202010075</v>
      </c>
    </row>
    <row r="607" spans="1:14" ht="17.25" thickTop="1" thickBot="1">
      <c r="A607" s="70" t="s">
        <v>264</v>
      </c>
      <c r="B607" s="71" t="s">
        <v>52</v>
      </c>
      <c r="C607" s="72" t="s">
        <v>159</v>
      </c>
      <c r="D607" s="73" t="s">
        <v>50</v>
      </c>
      <c r="E607" s="73" t="s">
        <v>56</v>
      </c>
      <c r="F607" s="74">
        <v>3</v>
      </c>
      <c r="G607" s="75">
        <v>3</v>
      </c>
      <c r="H607" s="73" t="s">
        <v>41</v>
      </c>
      <c r="I607" s="76">
        <v>378.24414000000002</v>
      </c>
      <c r="J607" s="77">
        <v>41500</v>
      </c>
      <c r="K607" s="78">
        <v>385.58987000000002</v>
      </c>
      <c r="L607" s="67"/>
      <c r="M607" s="79" t="s">
        <v>163</v>
      </c>
      <c r="N607" s="80">
        <v>202010084</v>
      </c>
    </row>
    <row r="608" spans="1:14" ht="17.25" thickTop="1" thickBot="1">
      <c r="A608" s="70" t="s">
        <v>264</v>
      </c>
      <c r="B608" s="71" t="s">
        <v>52</v>
      </c>
      <c r="C608" s="72" t="s">
        <v>159</v>
      </c>
      <c r="D608" s="73" t="s">
        <v>50</v>
      </c>
      <c r="E608" s="73" t="s">
        <v>123</v>
      </c>
      <c r="F608" s="74">
        <v>25</v>
      </c>
      <c r="G608" s="75">
        <v>25</v>
      </c>
      <c r="H608" s="73" t="s">
        <v>41</v>
      </c>
      <c r="I608" s="76">
        <v>223.35881000000001</v>
      </c>
      <c r="J608" s="77">
        <v>387000</v>
      </c>
      <c r="K608" s="78">
        <v>289.14465000000001</v>
      </c>
      <c r="L608" s="67"/>
      <c r="M608" s="79" t="s">
        <v>163</v>
      </c>
      <c r="N608" s="80">
        <v>202010154</v>
      </c>
    </row>
    <row r="609" spans="1:14" ht="17.25" thickTop="1" thickBot="1">
      <c r="A609" s="70" t="s">
        <v>264</v>
      </c>
      <c r="B609" s="71" t="s">
        <v>52</v>
      </c>
      <c r="C609" s="72" t="s">
        <v>120</v>
      </c>
      <c r="D609" s="73" t="s">
        <v>50</v>
      </c>
      <c r="E609" s="73" t="s">
        <v>54</v>
      </c>
      <c r="F609" s="74">
        <v>2</v>
      </c>
      <c r="G609" s="75" t="s">
        <v>121</v>
      </c>
      <c r="H609" s="73" t="s">
        <v>41</v>
      </c>
      <c r="I609" s="76" t="s">
        <v>121</v>
      </c>
      <c r="J609" s="75" t="s">
        <v>121</v>
      </c>
      <c r="K609" s="78" t="s">
        <v>121</v>
      </c>
      <c r="L609" s="67"/>
      <c r="M609" s="79" t="s">
        <v>42</v>
      </c>
      <c r="N609" s="80">
        <v>202010269</v>
      </c>
    </row>
    <row r="610" spans="1:14" ht="17.25" thickTop="1" thickBot="1">
      <c r="A610" s="70" t="s">
        <v>264</v>
      </c>
      <c r="B610" s="71" t="s">
        <v>52</v>
      </c>
      <c r="C610" s="72" t="s">
        <v>120</v>
      </c>
      <c r="D610" s="73" t="s">
        <v>50</v>
      </c>
      <c r="E610" s="73" t="s">
        <v>56</v>
      </c>
      <c r="F610" s="74">
        <v>3</v>
      </c>
      <c r="G610" s="75">
        <v>3</v>
      </c>
      <c r="H610" s="73" t="s">
        <v>41</v>
      </c>
      <c r="I610" s="76">
        <v>351.13297999999998</v>
      </c>
      <c r="J610" s="77">
        <v>67000</v>
      </c>
      <c r="K610" s="78">
        <v>358.30279000000002</v>
      </c>
      <c r="L610" s="67"/>
      <c r="M610" s="79" t="s">
        <v>42</v>
      </c>
      <c r="N610" s="80">
        <v>202010278</v>
      </c>
    </row>
    <row r="611" spans="1:14" ht="17.25" thickTop="1" thickBot="1">
      <c r="A611" s="70" t="s">
        <v>264</v>
      </c>
      <c r="B611" s="71" t="s">
        <v>52</v>
      </c>
      <c r="C611" s="72" t="s">
        <v>120</v>
      </c>
      <c r="D611" s="73" t="s">
        <v>50</v>
      </c>
      <c r="E611" s="73" t="s">
        <v>123</v>
      </c>
      <c r="F611" s="74">
        <v>16</v>
      </c>
      <c r="G611" s="75">
        <v>8</v>
      </c>
      <c r="H611" s="73" t="s">
        <v>41</v>
      </c>
      <c r="I611" s="76">
        <v>218.29787999999999</v>
      </c>
      <c r="J611" s="77">
        <v>400000</v>
      </c>
      <c r="K611" s="78">
        <v>266.43716999999998</v>
      </c>
      <c r="L611" s="67"/>
      <c r="M611" s="79" t="s">
        <v>42</v>
      </c>
      <c r="N611" s="80">
        <v>202010312</v>
      </c>
    </row>
    <row r="612" spans="1:14" ht="17.25" thickTop="1" thickBot="1">
      <c r="A612" s="70" t="s">
        <v>264</v>
      </c>
      <c r="B612" s="71" t="s">
        <v>52</v>
      </c>
      <c r="C612" s="72" t="s">
        <v>120</v>
      </c>
      <c r="D612" s="73" t="s">
        <v>50</v>
      </c>
      <c r="E612" s="73" t="s">
        <v>124</v>
      </c>
      <c r="F612" s="74">
        <v>2</v>
      </c>
      <c r="G612" s="75" t="s">
        <v>121</v>
      </c>
      <c r="H612" s="73" t="s">
        <v>41</v>
      </c>
      <c r="I612" s="76" t="s">
        <v>121</v>
      </c>
      <c r="J612" s="75" t="s">
        <v>121</v>
      </c>
      <c r="K612" s="78" t="s">
        <v>121</v>
      </c>
      <c r="L612" s="67"/>
      <c r="M612" s="79" t="s">
        <v>42</v>
      </c>
      <c r="N612" s="80">
        <v>202011134</v>
      </c>
    </row>
    <row r="613" spans="1:14" ht="17.25" thickTop="1" thickBot="1">
      <c r="A613" s="70" t="s">
        <v>264</v>
      </c>
      <c r="B613" s="71" t="s">
        <v>52</v>
      </c>
      <c r="C613" s="72" t="s">
        <v>125</v>
      </c>
      <c r="D613" s="73" t="s">
        <v>50</v>
      </c>
      <c r="E613" s="73" t="s">
        <v>123</v>
      </c>
      <c r="F613" s="74">
        <v>40</v>
      </c>
      <c r="G613" s="75">
        <v>21</v>
      </c>
      <c r="H613" s="73" t="s">
        <v>41</v>
      </c>
      <c r="I613" s="76">
        <v>201.96652</v>
      </c>
      <c r="J613" s="77">
        <v>410000</v>
      </c>
      <c r="K613" s="78">
        <v>272.16172</v>
      </c>
      <c r="L613" s="67"/>
      <c r="M613" s="79" t="s">
        <v>42</v>
      </c>
      <c r="N613" s="80">
        <v>202010303</v>
      </c>
    </row>
    <row r="614" spans="1:14" ht="17.25" thickTop="1" thickBot="1">
      <c r="A614" s="70" t="s">
        <v>264</v>
      </c>
      <c r="B614" s="71" t="s">
        <v>52</v>
      </c>
      <c r="C614" s="72" t="s">
        <v>125</v>
      </c>
      <c r="D614" s="73" t="s">
        <v>50</v>
      </c>
      <c r="E614" s="73" t="s">
        <v>54</v>
      </c>
      <c r="F614" s="74">
        <v>2</v>
      </c>
      <c r="G614" s="75">
        <v>1</v>
      </c>
      <c r="H614" s="73" t="s">
        <v>41</v>
      </c>
      <c r="I614" s="76">
        <v>220.44404</v>
      </c>
      <c r="J614" s="77">
        <v>395000</v>
      </c>
      <c r="K614" s="78">
        <v>220.44404</v>
      </c>
      <c r="L614" s="67"/>
      <c r="M614" s="79" t="s">
        <v>42</v>
      </c>
      <c r="N614" s="80">
        <v>202010339</v>
      </c>
    </row>
    <row r="615" spans="1:14" ht="17.25" thickTop="1" thickBot="1">
      <c r="A615" s="70" t="s">
        <v>264</v>
      </c>
      <c r="B615" s="71" t="s">
        <v>52</v>
      </c>
      <c r="C615" s="72" t="s">
        <v>125</v>
      </c>
      <c r="D615" s="73" t="s">
        <v>50</v>
      </c>
      <c r="E615" s="73" t="s">
        <v>56</v>
      </c>
      <c r="F615" s="74">
        <v>5</v>
      </c>
      <c r="G615" s="75">
        <v>5</v>
      </c>
      <c r="H615" s="73" t="s">
        <v>41</v>
      </c>
      <c r="I615" s="76">
        <v>353.99229000000003</v>
      </c>
      <c r="J615" s="77">
        <v>63800</v>
      </c>
      <c r="K615" s="78">
        <v>377.37303000000003</v>
      </c>
      <c r="L615" s="67"/>
      <c r="M615" s="79" t="s">
        <v>42</v>
      </c>
      <c r="N615" s="80">
        <v>202010348</v>
      </c>
    </row>
    <row r="616" spans="1:14" ht="17.25" thickTop="1" thickBot="1">
      <c r="A616" s="70" t="s">
        <v>264</v>
      </c>
      <c r="B616" s="71" t="s">
        <v>52</v>
      </c>
      <c r="C616" s="72" t="s">
        <v>125</v>
      </c>
      <c r="D616" s="73" t="s">
        <v>50</v>
      </c>
      <c r="E616" s="73" t="s">
        <v>124</v>
      </c>
      <c r="F616" s="74">
        <v>3</v>
      </c>
      <c r="G616" s="75" t="s">
        <v>121</v>
      </c>
      <c r="H616" s="73" t="s">
        <v>41</v>
      </c>
      <c r="I616" s="76" t="s">
        <v>121</v>
      </c>
      <c r="J616" s="75" t="s">
        <v>121</v>
      </c>
      <c r="K616" s="78" t="s">
        <v>121</v>
      </c>
      <c r="L616" s="67"/>
      <c r="M616" s="79" t="s">
        <v>42</v>
      </c>
      <c r="N616" s="80">
        <v>202011143</v>
      </c>
    </row>
    <row r="617" spans="1:14" ht="17.25" thickTop="1" thickBot="1">
      <c r="A617" s="70" t="s">
        <v>264</v>
      </c>
      <c r="B617" s="71" t="s">
        <v>52</v>
      </c>
      <c r="C617" s="72" t="s">
        <v>265</v>
      </c>
      <c r="D617" s="73" t="s">
        <v>50</v>
      </c>
      <c r="E617" s="73" t="s">
        <v>54</v>
      </c>
      <c r="F617" s="74">
        <v>3</v>
      </c>
      <c r="G617" s="75" t="s">
        <v>121</v>
      </c>
      <c r="H617" s="73" t="s">
        <v>41</v>
      </c>
      <c r="I617" s="76" t="s">
        <v>121</v>
      </c>
      <c r="J617" s="75" t="s">
        <v>121</v>
      </c>
      <c r="K617" s="78" t="s">
        <v>121</v>
      </c>
      <c r="L617" s="67"/>
      <c r="M617" s="79" t="s">
        <v>42</v>
      </c>
      <c r="N617" s="80">
        <v>202011276</v>
      </c>
    </row>
    <row r="618" spans="1:14" ht="17.25" thickTop="1" thickBot="1">
      <c r="A618" s="70" t="s">
        <v>264</v>
      </c>
      <c r="B618" s="71" t="s">
        <v>52</v>
      </c>
      <c r="C618" s="72" t="s">
        <v>265</v>
      </c>
      <c r="D618" s="73" t="s">
        <v>50</v>
      </c>
      <c r="E618" s="73" t="s">
        <v>56</v>
      </c>
      <c r="F618" s="74">
        <v>3</v>
      </c>
      <c r="G618" s="75">
        <v>3</v>
      </c>
      <c r="H618" s="73" t="s">
        <v>41</v>
      </c>
      <c r="I618" s="76">
        <v>330.34980000000002</v>
      </c>
      <c r="J618" s="77">
        <v>93300</v>
      </c>
      <c r="K618" s="78">
        <v>344.77059000000003</v>
      </c>
      <c r="L618" s="67"/>
      <c r="M618" s="79" t="s">
        <v>42</v>
      </c>
      <c r="N618" s="80">
        <v>202011285</v>
      </c>
    </row>
    <row r="619" spans="1:14" ht="17.25" thickTop="1" thickBot="1">
      <c r="A619" s="70" t="s">
        <v>264</v>
      </c>
      <c r="B619" s="71" t="s">
        <v>52</v>
      </c>
      <c r="C619" s="72" t="s">
        <v>265</v>
      </c>
      <c r="D619" s="73" t="s">
        <v>50</v>
      </c>
      <c r="E619" s="73" t="s">
        <v>123</v>
      </c>
      <c r="F619" s="74">
        <v>20</v>
      </c>
      <c r="G619" s="75" t="s">
        <v>121</v>
      </c>
      <c r="H619" s="73" t="s">
        <v>41</v>
      </c>
      <c r="I619" s="76" t="s">
        <v>121</v>
      </c>
      <c r="J619" s="75" t="s">
        <v>121</v>
      </c>
      <c r="K619" s="78" t="s">
        <v>121</v>
      </c>
      <c r="L619" s="67"/>
      <c r="M619" s="79" t="s">
        <v>42</v>
      </c>
      <c r="N619" s="80">
        <v>202011294</v>
      </c>
    </row>
    <row r="620" spans="1:14" ht="17.25" thickTop="1" thickBot="1">
      <c r="A620" s="70" t="s">
        <v>264</v>
      </c>
      <c r="B620" s="71" t="s">
        <v>52</v>
      </c>
      <c r="C620" s="72" t="s">
        <v>265</v>
      </c>
      <c r="D620" s="73" t="s">
        <v>50</v>
      </c>
      <c r="E620" s="73" t="s">
        <v>124</v>
      </c>
      <c r="F620" s="74">
        <v>4</v>
      </c>
      <c r="G620" s="75" t="s">
        <v>121</v>
      </c>
      <c r="H620" s="73" t="s">
        <v>41</v>
      </c>
      <c r="I620" s="76" t="s">
        <v>121</v>
      </c>
      <c r="J620" s="75" t="s">
        <v>121</v>
      </c>
      <c r="K620" s="78" t="s">
        <v>121</v>
      </c>
      <c r="L620" s="67"/>
      <c r="M620" s="79" t="s">
        <v>42</v>
      </c>
      <c r="N620" s="80">
        <v>202011301</v>
      </c>
    </row>
    <row r="621" spans="1:14" ht="17.25" thickTop="1" thickBot="1">
      <c r="A621" s="70" t="s">
        <v>264</v>
      </c>
      <c r="B621" s="71" t="s">
        <v>52</v>
      </c>
      <c r="C621" s="72" t="s">
        <v>266</v>
      </c>
      <c r="D621" s="73" t="s">
        <v>50</v>
      </c>
      <c r="E621" s="73" t="s">
        <v>54</v>
      </c>
      <c r="F621" s="74">
        <v>2</v>
      </c>
      <c r="G621" s="75" t="s">
        <v>121</v>
      </c>
      <c r="H621" s="73" t="s">
        <v>41</v>
      </c>
      <c r="I621" s="76" t="s">
        <v>121</v>
      </c>
      <c r="J621" s="75" t="s">
        <v>121</v>
      </c>
      <c r="K621" s="78" t="s">
        <v>121</v>
      </c>
      <c r="L621" s="67"/>
      <c r="M621" s="79" t="s">
        <v>42</v>
      </c>
      <c r="N621" s="80">
        <v>202011179</v>
      </c>
    </row>
    <row r="622" spans="1:14" ht="17.25" thickTop="1" thickBot="1">
      <c r="A622" s="70" t="s">
        <v>264</v>
      </c>
      <c r="B622" s="71" t="s">
        <v>52</v>
      </c>
      <c r="C622" s="72" t="s">
        <v>266</v>
      </c>
      <c r="D622" s="73" t="s">
        <v>50</v>
      </c>
      <c r="E622" s="73" t="s">
        <v>56</v>
      </c>
      <c r="F622" s="74">
        <v>5</v>
      </c>
      <c r="G622" s="75">
        <v>5</v>
      </c>
      <c r="H622" s="73" t="s">
        <v>41</v>
      </c>
      <c r="I622" s="76">
        <v>346.07267999999999</v>
      </c>
      <c r="J622" s="77">
        <v>72800</v>
      </c>
      <c r="K622" s="78">
        <v>367.41518000000002</v>
      </c>
      <c r="L622" s="67"/>
      <c r="M622" s="79" t="s">
        <v>42</v>
      </c>
      <c r="N622" s="80">
        <v>202011188</v>
      </c>
    </row>
    <row r="623" spans="1:14" ht="17.25" thickTop="1" thickBot="1">
      <c r="A623" s="70" t="s">
        <v>264</v>
      </c>
      <c r="B623" s="71" t="s">
        <v>52</v>
      </c>
      <c r="C623" s="72" t="s">
        <v>267</v>
      </c>
      <c r="D623" s="73" t="s">
        <v>50</v>
      </c>
      <c r="E623" s="73" t="s">
        <v>123</v>
      </c>
      <c r="F623" s="74">
        <v>40</v>
      </c>
      <c r="G623" s="75">
        <v>29</v>
      </c>
      <c r="H623" s="73" t="s">
        <v>41</v>
      </c>
      <c r="I623" s="76">
        <v>217.29791</v>
      </c>
      <c r="J623" s="77">
        <v>401000</v>
      </c>
      <c r="K623" s="78">
        <v>252.30459999999999</v>
      </c>
      <c r="L623" s="67"/>
      <c r="M623" s="79" t="s">
        <v>42</v>
      </c>
      <c r="N623" s="80">
        <v>202011319</v>
      </c>
    </row>
    <row r="624" spans="1:14" ht="17.25" thickTop="1" thickBot="1">
      <c r="A624" s="70" t="s">
        <v>264</v>
      </c>
      <c r="B624" s="71" t="s">
        <v>52</v>
      </c>
      <c r="C624" s="72" t="s">
        <v>267</v>
      </c>
      <c r="D624" s="73" t="s">
        <v>50</v>
      </c>
      <c r="E624" s="73" t="s">
        <v>124</v>
      </c>
      <c r="F624" s="74">
        <v>3</v>
      </c>
      <c r="G624" s="75">
        <v>1</v>
      </c>
      <c r="H624" s="73" t="s">
        <v>41</v>
      </c>
      <c r="I624" s="76">
        <v>213.46188000000001</v>
      </c>
      <c r="J624" s="77">
        <v>406000</v>
      </c>
      <c r="K624" s="78">
        <v>213.46188000000001</v>
      </c>
      <c r="L624" s="67"/>
      <c r="M624" s="79" t="s">
        <v>42</v>
      </c>
      <c r="N624" s="80">
        <v>202011328</v>
      </c>
    </row>
    <row r="625" spans="1:14" ht="17.25" thickTop="1" thickBot="1">
      <c r="A625" s="70" t="s">
        <v>264</v>
      </c>
      <c r="B625" s="71" t="s">
        <v>52</v>
      </c>
      <c r="C625" s="72" t="s">
        <v>158</v>
      </c>
      <c r="D625" s="73" t="s">
        <v>50</v>
      </c>
      <c r="E625" s="73" t="s">
        <v>54</v>
      </c>
      <c r="F625" s="74">
        <v>2</v>
      </c>
      <c r="G625" s="75" t="s">
        <v>121</v>
      </c>
      <c r="H625" s="73" t="s">
        <v>41</v>
      </c>
      <c r="I625" s="76" t="s">
        <v>121</v>
      </c>
      <c r="J625" s="75" t="s">
        <v>121</v>
      </c>
      <c r="K625" s="78" t="s">
        <v>121</v>
      </c>
      <c r="L625" s="67"/>
      <c r="M625" s="79" t="s">
        <v>42</v>
      </c>
      <c r="N625" s="80">
        <v>202010639</v>
      </c>
    </row>
    <row r="626" spans="1:14" ht="17.25" thickTop="1" thickBot="1">
      <c r="A626" s="70" t="s">
        <v>264</v>
      </c>
      <c r="B626" s="71" t="s">
        <v>52</v>
      </c>
      <c r="C626" s="72" t="s">
        <v>158</v>
      </c>
      <c r="D626" s="73" t="s">
        <v>50</v>
      </c>
      <c r="E626" s="73" t="s">
        <v>56</v>
      </c>
      <c r="F626" s="74">
        <v>5</v>
      </c>
      <c r="G626" s="75">
        <v>5</v>
      </c>
      <c r="H626" s="73" t="s">
        <v>41</v>
      </c>
      <c r="I626" s="76">
        <v>355.29547000000002</v>
      </c>
      <c r="J626" s="77">
        <v>62400</v>
      </c>
      <c r="K626" s="78">
        <v>375.64290999999997</v>
      </c>
      <c r="L626" s="67"/>
      <c r="M626" s="79" t="s">
        <v>42</v>
      </c>
      <c r="N626" s="80">
        <v>202010675</v>
      </c>
    </row>
    <row r="627" spans="1:14" ht="17.25" thickTop="1" thickBot="1">
      <c r="A627" s="70" t="s">
        <v>264</v>
      </c>
      <c r="B627" s="71" t="s">
        <v>52</v>
      </c>
      <c r="C627" s="72" t="s">
        <v>158</v>
      </c>
      <c r="D627" s="73" t="s">
        <v>50</v>
      </c>
      <c r="E627" s="73" t="s">
        <v>123</v>
      </c>
      <c r="F627" s="74">
        <v>40</v>
      </c>
      <c r="G627" s="75">
        <v>37</v>
      </c>
      <c r="H627" s="73" t="s">
        <v>41</v>
      </c>
      <c r="I627" s="76">
        <v>215.08265</v>
      </c>
      <c r="J627" s="77">
        <v>404000</v>
      </c>
      <c r="K627" s="78">
        <v>292.36783000000003</v>
      </c>
      <c r="L627" s="67"/>
      <c r="M627" s="79" t="s">
        <v>42</v>
      </c>
      <c r="N627" s="80">
        <v>202010684</v>
      </c>
    </row>
    <row r="628" spans="1:14" ht="17.25" thickTop="1" thickBot="1">
      <c r="A628" s="70" t="s">
        <v>264</v>
      </c>
      <c r="B628" s="71" t="s">
        <v>52</v>
      </c>
      <c r="C628" s="72" t="s">
        <v>158</v>
      </c>
      <c r="D628" s="73" t="s">
        <v>50</v>
      </c>
      <c r="E628" s="73" t="s">
        <v>124</v>
      </c>
      <c r="F628" s="74">
        <v>3</v>
      </c>
      <c r="G628" s="75" t="s">
        <v>121</v>
      </c>
      <c r="H628" s="73" t="s">
        <v>41</v>
      </c>
      <c r="I628" s="76" t="s">
        <v>121</v>
      </c>
      <c r="J628" s="75" t="s">
        <v>121</v>
      </c>
      <c r="K628" s="78" t="s">
        <v>121</v>
      </c>
      <c r="L628" s="67"/>
      <c r="M628" s="79" t="s">
        <v>42</v>
      </c>
      <c r="N628" s="80">
        <v>202011197</v>
      </c>
    </row>
    <row r="629" spans="1:14" ht="24" thickTop="1" thickBot="1">
      <c r="A629" s="70" t="s">
        <v>268</v>
      </c>
      <c r="B629" s="71" t="s">
        <v>106</v>
      </c>
      <c r="C629" s="72" t="s">
        <v>140</v>
      </c>
      <c r="D629" s="73" t="s">
        <v>50</v>
      </c>
      <c r="E629" s="73" t="s">
        <v>54</v>
      </c>
      <c r="F629" s="74">
        <v>115</v>
      </c>
      <c r="G629" s="75">
        <v>115</v>
      </c>
      <c r="H629" s="73" t="s">
        <v>41</v>
      </c>
      <c r="I629" s="76">
        <v>237.15711999999999</v>
      </c>
      <c r="J629" s="77">
        <v>337000</v>
      </c>
      <c r="K629" s="78">
        <v>339.66546</v>
      </c>
      <c r="L629" s="67"/>
      <c r="M629" s="79" t="s">
        <v>269</v>
      </c>
      <c r="N629" s="80">
        <v>202110135</v>
      </c>
    </row>
    <row r="630" spans="1:14" ht="24" thickTop="1" thickBot="1">
      <c r="A630" s="70" t="s">
        <v>268</v>
      </c>
      <c r="B630" s="71" t="s">
        <v>106</v>
      </c>
      <c r="C630" s="72" t="s">
        <v>140</v>
      </c>
      <c r="D630" s="73" t="s">
        <v>50</v>
      </c>
      <c r="E630" s="73" t="s">
        <v>123</v>
      </c>
      <c r="F630" s="74">
        <v>33</v>
      </c>
      <c r="G630" s="75">
        <v>33</v>
      </c>
      <c r="H630" s="73" t="s">
        <v>41</v>
      </c>
      <c r="I630" s="76">
        <v>342.94666000000001</v>
      </c>
      <c r="J630" s="77">
        <v>76600</v>
      </c>
      <c r="K630" s="78">
        <v>397.68844000000001</v>
      </c>
      <c r="L630" s="67"/>
      <c r="M630" s="79" t="s">
        <v>269</v>
      </c>
      <c r="N630" s="80">
        <v>202110629</v>
      </c>
    </row>
    <row r="631" spans="1:14" ht="24" thickTop="1" thickBot="1">
      <c r="A631" s="70" t="s">
        <v>268</v>
      </c>
      <c r="B631" s="71" t="s">
        <v>106</v>
      </c>
      <c r="C631" s="72" t="s">
        <v>140</v>
      </c>
      <c r="D631" s="73" t="s">
        <v>50</v>
      </c>
      <c r="E631" s="73" t="s">
        <v>56</v>
      </c>
      <c r="F631" s="74">
        <v>17</v>
      </c>
      <c r="G631" s="75">
        <v>17</v>
      </c>
      <c r="H631" s="73" t="s">
        <v>41</v>
      </c>
      <c r="I631" s="76">
        <v>405.31232</v>
      </c>
      <c r="J631" s="77">
        <v>23100</v>
      </c>
      <c r="K631" s="78">
        <v>457.23199</v>
      </c>
      <c r="L631" s="67"/>
      <c r="M631" s="79" t="s">
        <v>269</v>
      </c>
      <c r="N631" s="80">
        <v>202110956</v>
      </c>
    </row>
    <row r="632" spans="1:14" ht="17.25" thickTop="1" thickBot="1">
      <c r="A632" s="70" t="s">
        <v>268</v>
      </c>
      <c r="B632" s="71" t="s">
        <v>106</v>
      </c>
      <c r="C632" s="72" t="s">
        <v>120</v>
      </c>
      <c r="D632" s="73" t="s">
        <v>50</v>
      </c>
      <c r="E632" s="73" t="s">
        <v>54</v>
      </c>
      <c r="F632" s="74">
        <v>50</v>
      </c>
      <c r="G632" s="75">
        <v>50</v>
      </c>
      <c r="H632" s="73" t="s">
        <v>41</v>
      </c>
      <c r="I632" s="76">
        <v>242.95667</v>
      </c>
      <c r="J632" s="77">
        <v>314000</v>
      </c>
      <c r="K632" s="78">
        <v>336.80484000000001</v>
      </c>
      <c r="L632" s="67"/>
      <c r="M632" s="79" t="s">
        <v>258</v>
      </c>
      <c r="N632" s="80">
        <v>202110198</v>
      </c>
    </row>
    <row r="633" spans="1:14" ht="17.25" thickTop="1" thickBot="1">
      <c r="A633" s="70" t="s">
        <v>268</v>
      </c>
      <c r="B633" s="71" t="s">
        <v>106</v>
      </c>
      <c r="C633" s="72" t="s">
        <v>120</v>
      </c>
      <c r="D633" s="73" t="s">
        <v>50</v>
      </c>
      <c r="E633" s="73" t="s">
        <v>56</v>
      </c>
      <c r="F633" s="74">
        <v>20</v>
      </c>
      <c r="G633" s="75">
        <v>20</v>
      </c>
      <c r="H633" s="73" t="s">
        <v>41</v>
      </c>
      <c r="I633" s="76">
        <v>468.90248000000003</v>
      </c>
      <c r="J633" s="77">
        <v>2840</v>
      </c>
      <c r="K633" s="78">
        <v>514.66438000000005</v>
      </c>
      <c r="L633" s="67"/>
      <c r="M633" s="79" t="s">
        <v>258</v>
      </c>
      <c r="N633" s="80">
        <v>202110205</v>
      </c>
    </row>
    <row r="634" spans="1:14" ht="17.25" thickTop="1" thickBot="1">
      <c r="A634" s="70" t="s">
        <v>268</v>
      </c>
      <c r="B634" s="71" t="s">
        <v>106</v>
      </c>
      <c r="C634" s="72" t="s">
        <v>120</v>
      </c>
      <c r="D634" s="73" t="s">
        <v>50</v>
      </c>
      <c r="E634" s="73" t="s">
        <v>123</v>
      </c>
      <c r="F634" s="74">
        <v>80</v>
      </c>
      <c r="G634" s="75">
        <v>80</v>
      </c>
      <c r="H634" s="73" t="s">
        <v>41</v>
      </c>
      <c r="I634" s="76">
        <v>349.47370999999998</v>
      </c>
      <c r="J634" s="77">
        <v>68800</v>
      </c>
      <c r="K634" s="78">
        <v>422.83976999999999</v>
      </c>
      <c r="L634" s="67"/>
      <c r="M634" s="79" t="s">
        <v>258</v>
      </c>
      <c r="N634" s="80">
        <v>202110647</v>
      </c>
    </row>
    <row r="635" spans="1:14" ht="17.25" thickTop="1" thickBot="1">
      <c r="A635" s="70" t="s">
        <v>268</v>
      </c>
      <c r="B635" s="71" t="s">
        <v>106</v>
      </c>
      <c r="C635" s="72" t="s">
        <v>125</v>
      </c>
      <c r="D635" s="73" t="s">
        <v>50</v>
      </c>
      <c r="E635" s="73" t="s">
        <v>54</v>
      </c>
      <c r="F635" s="74">
        <v>100</v>
      </c>
      <c r="G635" s="75">
        <v>100</v>
      </c>
      <c r="H635" s="73" t="s">
        <v>41</v>
      </c>
      <c r="I635" s="76">
        <v>284.02546999999998</v>
      </c>
      <c r="J635" s="77">
        <v>183000</v>
      </c>
      <c r="K635" s="78">
        <v>375.18459999999999</v>
      </c>
      <c r="L635" s="67"/>
      <c r="M635" s="79" t="s">
        <v>122</v>
      </c>
      <c r="N635" s="80">
        <v>202110374</v>
      </c>
    </row>
    <row r="636" spans="1:14" ht="17.25" thickTop="1" thickBot="1">
      <c r="A636" s="70" t="s">
        <v>268</v>
      </c>
      <c r="B636" s="71" t="s">
        <v>106</v>
      </c>
      <c r="C636" s="72" t="s">
        <v>125</v>
      </c>
      <c r="D636" s="73" t="s">
        <v>50</v>
      </c>
      <c r="E636" s="73" t="s">
        <v>56</v>
      </c>
      <c r="F636" s="74">
        <v>20</v>
      </c>
      <c r="G636" s="75">
        <v>20</v>
      </c>
      <c r="H636" s="73" t="s">
        <v>41</v>
      </c>
      <c r="I636" s="76">
        <v>469.46001000000001</v>
      </c>
      <c r="J636" s="77">
        <v>2770</v>
      </c>
      <c r="K636" s="78">
        <v>512.55069000000003</v>
      </c>
      <c r="L636" s="67"/>
      <c r="M636" s="79" t="s">
        <v>122</v>
      </c>
      <c r="N636" s="80">
        <v>202110383</v>
      </c>
    </row>
    <row r="637" spans="1:14" ht="17.25" thickTop="1" thickBot="1">
      <c r="A637" s="70" t="s">
        <v>268</v>
      </c>
      <c r="B637" s="71" t="s">
        <v>106</v>
      </c>
      <c r="C637" s="72" t="s">
        <v>125</v>
      </c>
      <c r="D637" s="73" t="s">
        <v>50</v>
      </c>
      <c r="E637" s="73" t="s">
        <v>123</v>
      </c>
      <c r="F637" s="74">
        <v>60</v>
      </c>
      <c r="G637" s="75">
        <v>60</v>
      </c>
      <c r="H637" s="73" t="s">
        <v>41</v>
      </c>
      <c r="I637" s="76">
        <v>377.99790000000002</v>
      </c>
      <c r="J637" s="77">
        <v>41700</v>
      </c>
      <c r="K637" s="78">
        <v>434.70904000000002</v>
      </c>
      <c r="L637" s="67"/>
      <c r="M637" s="79" t="s">
        <v>122</v>
      </c>
      <c r="N637" s="80">
        <v>202110726</v>
      </c>
    </row>
    <row r="638" spans="1:14" ht="17.25" thickTop="1" thickBot="1">
      <c r="A638" s="58" t="s">
        <v>270</v>
      </c>
      <c r="B638" s="59" t="s">
        <v>271</v>
      </c>
      <c r="C638" s="60" t="s">
        <v>96</v>
      </c>
      <c r="D638" s="61" t="s">
        <v>40</v>
      </c>
      <c r="E638" s="61"/>
      <c r="F638" s="62">
        <v>52</v>
      </c>
      <c r="G638" s="63">
        <v>52</v>
      </c>
      <c r="H638" s="61" t="s">
        <v>41</v>
      </c>
      <c r="I638" s="64">
        <v>234.14483999999999</v>
      </c>
      <c r="J638" s="65">
        <v>348000</v>
      </c>
      <c r="K638" s="66">
        <v>261.61041999999998</v>
      </c>
      <c r="L638" s="67"/>
      <c r="M638" s="68" t="s">
        <v>42</v>
      </c>
      <c r="N638" s="69">
        <v>105330262</v>
      </c>
    </row>
    <row r="639" spans="1:14" ht="17.25" thickTop="1" thickBot="1">
      <c r="A639" s="58" t="s">
        <v>270</v>
      </c>
      <c r="B639" s="59" t="s">
        <v>271</v>
      </c>
      <c r="C639" s="60" t="s">
        <v>39</v>
      </c>
      <c r="D639" s="61" t="s">
        <v>40</v>
      </c>
      <c r="E639" s="61"/>
      <c r="F639" s="62">
        <v>98</v>
      </c>
      <c r="G639" s="63">
        <v>98</v>
      </c>
      <c r="H639" s="61" t="s">
        <v>41</v>
      </c>
      <c r="I639" s="64">
        <v>230.57668000000001</v>
      </c>
      <c r="J639" s="65">
        <v>362000</v>
      </c>
      <c r="K639" s="66">
        <v>263.18515000000002</v>
      </c>
      <c r="L639" s="67"/>
      <c r="M639" s="68" t="s">
        <v>42</v>
      </c>
      <c r="N639" s="69">
        <v>105330111</v>
      </c>
    </row>
    <row r="640" spans="1:14" ht="17.25" thickTop="1" thickBot="1">
      <c r="A640" s="58" t="s">
        <v>270</v>
      </c>
      <c r="B640" s="59" t="s">
        <v>271</v>
      </c>
      <c r="C640" s="60" t="s">
        <v>43</v>
      </c>
      <c r="D640" s="61" t="s">
        <v>40</v>
      </c>
      <c r="E640" s="61"/>
      <c r="F640" s="62">
        <v>123</v>
      </c>
      <c r="G640" s="63">
        <v>123</v>
      </c>
      <c r="H640" s="61" t="s">
        <v>41</v>
      </c>
      <c r="I640" s="64">
        <v>232.26759000000001</v>
      </c>
      <c r="J640" s="65">
        <v>356000</v>
      </c>
      <c r="K640" s="66">
        <v>286.79223999999999</v>
      </c>
      <c r="L640" s="67"/>
      <c r="M640" s="68" t="s">
        <v>42</v>
      </c>
      <c r="N640" s="69">
        <v>105330129</v>
      </c>
    </row>
    <row r="641" spans="1:14" ht="17.25" thickTop="1" thickBot="1">
      <c r="A641" s="58" t="s">
        <v>270</v>
      </c>
      <c r="B641" s="59" t="s">
        <v>271</v>
      </c>
      <c r="C641" s="60" t="s">
        <v>96</v>
      </c>
      <c r="D641" s="61" t="s">
        <v>84</v>
      </c>
      <c r="E641" s="61"/>
      <c r="F641" s="62">
        <v>103</v>
      </c>
      <c r="G641" s="63">
        <v>5</v>
      </c>
      <c r="H641" s="61" t="s">
        <v>41</v>
      </c>
      <c r="I641" s="64">
        <v>202.96718000000001</v>
      </c>
      <c r="J641" s="65">
        <v>410000</v>
      </c>
      <c r="K641" s="66">
        <v>236.62813</v>
      </c>
      <c r="L641" s="67"/>
      <c r="M641" s="68" t="s">
        <v>42</v>
      </c>
      <c r="N641" s="69">
        <v>105310619</v>
      </c>
    </row>
    <row r="642" spans="1:14" ht="17.25" thickTop="1" thickBot="1">
      <c r="A642" s="58" t="s">
        <v>270</v>
      </c>
      <c r="B642" s="59" t="s">
        <v>271</v>
      </c>
      <c r="C642" s="60" t="s">
        <v>272</v>
      </c>
      <c r="D642" s="61" t="s">
        <v>84</v>
      </c>
      <c r="E642" s="61"/>
      <c r="F642" s="62">
        <v>52</v>
      </c>
      <c r="G642" s="63">
        <v>4</v>
      </c>
      <c r="H642" s="61" t="s">
        <v>41</v>
      </c>
      <c r="I642" s="64">
        <v>224.27427</v>
      </c>
      <c r="J642" s="65">
        <v>385000</v>
      </c>
      <c r="K642" s="66">
        <v>244.20656</v>
      </c>
      <c r="L642" s="67"/>
      <c r="M642" s="68" t="s">
        <v>42</v>
      </c>
      <c r="N642" s="69">
        <v>105310513</v>
      </c>
    </row>
    <row r="643" spans="1:14" ht="17.25" thickTop="1" thickBot="1">
      <c r="A643" s="58" t="s">
        <v>270</v>
      </c>
      <c r="B643" s="59" t="s">
        <v>271</v>
      </c>
      <c r="C643" s="60" t="s">
        <v>97</v>
      </c>
      <c r="D643" s="61"/>
      <c r="E643" s="61"/>
      <c r="F643" s="62">
        <v>52</v>
      </c>
      <c r="G643" s="63">
        <v>52</v>
      </c>
      <c r="H643" s="61" t="s">
        <v>41</v>
      </c>
      <c r="I643" s="64">
        <v>245.37925000000001</v>
      </c>
      <c r="J643" s="65">
        <v>305000</v>
      </c>
      <c r="K643" s="66">
        <v>339.46408000000002</v>
      </c>
      <c r="L643" s="67"/>
      <c r="M643" s="68" t="s">
        <v>42</v>
      </c>
      <c r="N643" s="69">
        <v>105310213</v>
      </c>
    </row>
    <row r="644" spans="1:14" ht="17.25" thickTop="1" thickBot="1">
      <c r="A644" s="58" t="s">
        <v>270</v>
      </c>
      <c r="B644" s="59" t="s">
        <v>271</v>
      </c>
      <c r="C644" s="60" t="s">
        <v>45</v>
      </c>
      <c r="D644" s="61"/>
      <c r="E644" s="61"/>
      <c r="F644" s="62">
        <v>98</v>
      </c>
      <c r="G644" s="63">
        <v>98</v>
      </c>
      <c r="H644" s="61" t="s">
        <v>41</v>
      </c>
      <c r="I644" s="64">
        <v>257.41361999999998</v>
      </c>
      <c r="J644" s="65">
        <v>262000</v>
      </c>
      <c r="K644" s="66">
        <v>309.18687</v>
      </c>
      <c r="L644" s="67"/>
      <c r="M644" s="68" t="s">
        <v>42</v>
      </c>
      <c r="N644" s="69">
        <v>105310222</v>
      </c>
    </row>
    <row r="645" spans="1:14" ht="17.25" thickTop="1" thickBot="1">
      <c r="A645" s="58" t="s">
        <v>270</v>
      </c>
      <c r="B645" s="59" t="s">
        <v>271</v>
      </c>
      <c r="C645" s="60" t="s">
        <v>46</v>
      </c>
      <c r="D645" s="61"/>
      <c r="E645" s="61"/>
      <c r="F645" s="62">
        <v>123</v>
      </c>
      <c r="G645" s="63">
        <v>123</v>
      </c>
      <c r="H645" s="61" t="s">
        <v>41</v>
      </c>
      <c r="I645" s="64">
        <v>259.36860000000001</v>
      </c>
      <c r="J645" s="65">
        <v>256000</v>
      </c>
      <c r="K645" s="66">
        <v>304.69317000000001</v>
      </c>
      <c r="L645" s="67"/>
      <c r="M645" s="68" t="s">
        <v>42</v>
      </c>
      <c r="N645" s="69">
        <v>105310231</v>
      </c>
    </row>
    <row r="646" spans="1:14" ht="17.25" thickTop="1" thickBot="1">
      <c r="A646" s="58" t="s">
        <v>270</v>
      </c>
      <c r="B646" s="59" t="s">
        <v>271</v>
      </c>
      <c r="C646" s="60" t="s">
        <v>47</v>
      </c>
      <c r="D646" s="61"/>
      <c r="E646" s="61"/>
      <c r="F646" s="62">
        <v>47</v>
      </c>
      <c r="G646" s="63">
        <v>47</v>
      </c>
      <c r="H646" s="61" t="s">
        <v>41</v>
      </c>
      <c r="I646" s="64">
        <v>302.91550000000001</v>
      </c>
      <c r="J646" s="65">
        <v>140000</v>
      </c>
      <c r="K646" s="66">
        <v>341.22712999999999</v>
      </c>
      <c r="L646" s="67"/>
      <c r="M646" s="68" t="s">
        <v>42</v>
      </c>
      <c r="N646" s="69">
        <v>105310585</v>
      </c>
    </row>
    <row r="647" spans="1:14" ht="24" thickTop="1" thickBot="1">
      <c r="A647" s="70" t="s">
        <v>273</v>
      </c>
      <c r="B647" s="71" t="s">
        <v>106</v>
      </c>
      <c r="C647" s="72" t="s">
        <v>120</v>
      </c>
      <c r="D647" s="73" t="s">
        <v>50</v>
      </c>
      <c r="E647" s="73" t="s">
        <v>54</v>
      </c>
      <c r="F647" s="74">
        <v>5</v>
      </c>
      <c r="G647" s="75" t="s">
        <v>121</v>
      </c>
      <c r="H647" s="73" t="s">
        <v>41</v>
      </c>
      <c r="I647" s="76" t="s">
        <v>121</v>
      </c>
      <c r="J647" s="75" t="s">
        <v>121</v>
      </c>
      <c r="K647" s="78" t="s">
        <v>121</v>
      </c>
      <c r="L647" s="67"/>
      <c r="M647" s="79" t="s">
        <v>274</v>
      </c>
      <c r="N647" s="80">
        <v>207010087</v>
      </c>
    </row>
    <row r="648" spans="1:14" ht="24" thickTop="1" thickBot="1">
      <c r="A648" s="70" t="s">
        <v>273</v>
      </c>
      <c r="B648" s="71" t="s">
        <v>106</v>
      </c>
      <c r="C648" s="72" t="s">
        <v>120</v>
      </c>
      <c r="D648" s="73" t="s">
        <v>50</v>
      </c>
      <c r="E648" s="73" t="s">
        <v>56</v>
      </c>
      <c r="F648" s="74">
        <v>5</v>
      </c>
      <c r="G648" s="75">
        <v>5</v>
      </c>
      <c r="H648" s="73" t="s">
        <v>41</v>
      </c>
      <c r="I648" s="76">
        <v>393.50398000000001</v>
      </c>
      <c r="J648" s="77">
        <v>30300</v>
      </c>
      <c r="K648" s="78">
        <v>485.97967999999997</v>
      </c>
      <c r="L648" s="67"/>
      <c r="M648" s="79" t="s">
        <v>274</v>
      </c>
      <c r="N648" s="80">
        <v>207010096</v>
      </c>
    </row>
    <row r="649" spans="1:14" ht="24" thickTop="1" thickBot="1">
      <c r="A649" s="70" t="s">
        <v>273</v>
      </c>
      <c r="B649" s="71" t="s">
        <v>106</v>
      </c>
      <c r="C649" s="72" t="s">
        <v>120</v>
      </c>
      <c r="D649" s="73" t="s">
        <v>50</v>
      </c>
      <c r="E649" s="73" t="s">
        <v>123</v>
      </c>
      <c r="F649" s="74">
        <v>15</v>
      </c>
      <c r="G649" s="75">
        <v>11</v>
      </c>
      <c r="H649" s="73" t="s">
        <v>41</v>
      </c>
      <c r="I649" s="76">
        <v>219.10046</v>
      </c>
      <c r="J649" s="77">
        <v>398000</v>
      </c>
      <c r="K649" s="78">
        <v>271.18445000000003</v>
      </c>
      <c r="L649" s="67"/>
      <c r="M649" s="79" t="s">
        <v>274</v>
      </c>
      <c r="N649" s="80">
        <v>207010103</v>
      </c>
    </row>
    <row r="650" spans="1:14" ht="24" thickTop="1" thickBot="1">
      <c r="A650" s="70" t="s">
        <v>273</v>
      </c>
      <c r="B650" s="71" t="s">
        <v>106</v>
      </c>
      <c r="C650" s="72" t="s">
        <v>125</v>
      </c>
      <c r="D650" s="73" t="s">
        <v>50</v>
      </c>
      <c r="E650" s="73" t="s">
        <v>54</v>
      </c>
      <c r="F650" s="74">
        <v>10</v>
      </c>
      <c r="G650" s="75">
        <v>1</v>
      </c>
      <c r="H650" s="73" t="s">
        <v>41</v>
      </c>
      <c r="I650" s="76">
        <v>247.54427000000001</v>
      </c>
      <c r="J650" s="77">
        <v>297000</v>
      </c>
      <c r="K650" s="78">
        <v>247.54427000000001</v>
      </c>
      <c r="L650" s="67"/>
      <c r="M650" s="79" t="s">
        <v>274</v>
      </c>
      <c r="N650" s="80">
        <v>207010051</v>
      </c>
    </row>
    <row r="651" spans="1:14" ht="24" thickTop="1" thickBot="1">
      <c r="A651" s="70" t="s">
        <v>273</v>
      </c>
      <c r="B651" s="71" t="s">
        <v>106</v>
      </c>
      <c r="C651" s="72" t="s">
        <v>125</v>
      </c>
      <c r="D651" s="73" t="s">
        <v>50</v>
      </c>
      <c r="E651" s="73" t="s">
        <v>56</v>
      </c>
      <c r="F651" s="74">
        <v>5</v>
      </c>
      <c r="G651" s="75">
        <v>5</v>
      </c>
      <c r="H651" s="73" t="s">
        <v>41</v>
      </c>
      <c r="I651" s="76">
        <v>389.28609999999998</v>
      </c>
      <c r="J651" s="77">
        <v>33200</v>
      </c>
      <c r="K651" s="78">
        <v>451.66194000000002</v>
      </c>
      <c r="L651" s="67"/>
      <c r="M651" s="79" t="s">
        <v>274</v>
      </c>
      <c r="N651" s="80">
        <v>207010069</v>
      </c>
    </row>
    <row r="652" spans="1:14" ht="24" thickTop="1" thickBot="1">
      <c r="A652" s="70" t="s">
        <v>273</v>
      </c>
      <c r="B652" s="71" t="s">
        <v>106</v>
      </c>
      <c r="C652" s="72" t="s">
        <v>125</v>
      </c>
      <c r="D652" s="73" t="s">
        <v>50</v>
      </c>
      <c r="E652" s="73" t="s">
        <v>123</v>
      </c>
      <c r="F652" s="74">
        <v>15</v>
      </c>
      <c r="G652" s="75">
        <v>15</v>
      </c>
      <c r="H652" s="73" t="s">
        <v>41</v>
      </c>
      <c r="I652" s="76">
        <v>267.26555000000002</v>
      </c>
      <c r="J652" s="77">
        <v>230000</v>
      </c>
      <c r="K652" s="78">
        <v>364.76789000000002</v>
      </c>
      <c r="L652" s="67"/>
      <c r="M652" s="79" t="s">
        <v>274</v>
      </c>
      <c r="N652" s="80">
        <v>207010078</v>
      </c>
    </row>
    <row r="653" spans="1:14" ht="17.25" thickTop="1" thickBot="1">
      <c r="A653" s="70" t="s">
        <v>275</v>
      </c>
      <c r="B653" s="71" t="s">
        <v>52</v>
      </c>
      <c r="C653" s="72" t="s">
        <v>125</v>
      </c>
      <c r="D653" s="73" t="s">
        <v>50</v>
      </c>
      <c r="E653" s="73" t="s">
        <v>54</v>
      </c>
      <c r="F653" s="74">
        <v>3</v>
      </c>
      <c r="G653" s="75" t="s">
        <v>121</v>
      </c>
      <c r="H653" s="73" t="s">
        <v>41</v>
      </c>
      <c r="I653" s="76" t="s">
        <v>121</v>
      </c>
      <c r="J653" s="75" t="s">
        <v>121</v>
      </c>
      <c r="K653" s="78" t="s">
        <v>121</v>
      </c>
      <c r="L653" s="67"/>
      <c r="M653" s="79" t="s">
        <v>42</v>
      </c>
      <c r="N653" s="80">
        <v>202310239</v>
      </c>
    </row>
    <row r="654" spans="1:14" ht="17.25" thickTop="1" thickBot="1">
      <c r="A654" s="70" t="s">
        <v>275</v>
      </c>
      <c r="B654" s="71" t="s">
        <v>52</v>
      </c>
      <c r="C654" s="72" t="s">
        <v>125</v>
      </c>
      <c r="D654" s="73" t="s">
        <v>50</v>
      </c>
      <c r="E654" s="73" t="s">
        <v>56</v>
      </c>
      <c r="F654" s="74">
        <v>6</v>
      </c>
      <c r="G654" s="75">
        <v>6</v>
      </c>
      <c r="H654" s="73" t="s">
        <v>41</v>
      </c>
      <c r="I654" s="76">
        <v>319.36005999999998</v>
      </c>
      <c r="J654" s="77">
        <v>110000</v>
      </c>
      <c r="K654" s="78">
        <v>339.69916999999998</v>
      </c>
      <c r="L654" s="67"/>
      <c r="M654" s="79" t="s">
        <v>42</v>
      </c>
      <c r="N654" s="80">
        <v>202310248</v>
      </c>
    </row>
    <row r="655" spans="1:14" ht="17.25" thickTop="1" thickBot="1">
      <c r="A655" s="70" t="s">
        <v>275</v>
      </c>
      <c r="B655" s="71" t="s">
        <v>52</v>
      </c>
      <c r="C655" s="72" t="s">
        <v>125</v>
      </c>
      <c r="D655" s="73" t="s">
        <v>50</v>
      </c>
      <c r="E655" s="73" t="s">
        <v>123</v>
      </c>
      <c r="F655" s="74">
        <v>46</v>
      </c>
      <c r="G655" s="75">
        <v>13</v>
      </c>
      <c r="H655" s="73" t="s">
        <v>41</v>
      </c>
      <c r="I655" s="76">
        <v>202.92859000000001</v>
      </c>
      <c r="J655" s="77">
        <v>410000</v>
      </c>
      <c r="K655" s="78">
        <v>240.49773999999999</v>
      </c>
      <c r="L655" s="67"/>
      <c r="M655" s="79" t="s">
        <v>42</v>
      </c>
      <c r="N655" s="80">
        <v>202310548</v>
      </c>
    </row>
    <row r="656" spans="1:14" ht="17.25" thickTop="1" thickBot="1">
      <c r="A656" s="70" t="s">
        <v>275</v>
      </c>
      <c r="B656" s="71" t="s">
        <v>52</v>
      </c>
      <c r="C656" s="72" t="s">
        <v>125</v>
      </c>
      <c r="D656" s="73" t="s">
        <v>50</v>
      </c>
      <c r="E656" s="73" t="s">
        <v>124</v>
      </c>
      <c r="F656" s="74">
        <v>4</v>
      </c>
      <c r="G656" s="75" t="s">
        <v>121</v>
      </c>
      <c r="H656" s="73" t="s">
        <v>41</v>
      </c>
      <c r="I656" s="76" t="s">
        <v>121</v>
      </c>
      <c r="J656" s="75" t="s">
        <v>121</v>
      </c>
      <c r="K656" s="78" t="s">
        <v>121</v>
      </c>
      <c r="L656" s="67"/>
      <c r="M656" s="79" t="s">
        <v>42</v>
      </c>
      <c r="N656" s="80">
        <v>202310866</v>
      </c>
    </row>
    <row r="657" spans="1:14" ht="17.25" thickTop="1" thickBot="1">
      <c r="A657" s="70" t="s">
        <v>275</v>
      </c>
      <c r="B657" s="71" t="s">
        <v>52</v>
      </c>
      <c r="C657" s="72" t="s">
        <v>276</v>
      </c>
      <c r="D657" s="73" t="s">
        <v>50</v>
      </c>
      <c r="E657" s="73" t="s">
        <v>54</v>
      </c>
      <c r="F657" s="74">
        <v>2</v>
      </c>
      <c r="G657" s="75" t="s">
        <v>121</v>
      </c>
      <c r="H657" s="73" t="s">
        <v>41</v>
      </c>
      <c r="I657" s="76" t="s">
        <v>121</v>
      </c>
      <c r="J657" s="75" t="s">
        <v>121</v>
      </c>
      <c r="K657" s="78" t="s">
        <v>121</v>
      </c>
      <c r="L657" s="67"/>
      <c r="M657" s="79" t="s">
        <v>42</v>
      </c>
      <c r="N657" s="80">
        <v>202311113</v>
      </c>
    </row>
    <row r="658" spans="1:14" ht="17.25" thickTop="1" thickBot="1">
      <c r="A658" s="70" t="s">
        <v>275</v>
      </c>
      <c r="B658" s="71" t="s">
        <v>52</v>
      </c>
      <c r="C658" s="72" t="s">
        <v>276</v>
      </c>
      <c r="D658" s="73" t="s">
        <v>50</v>
      </c>
      <c r="E658" s="73" t="s">
        <v>56</v>
      </c>
      <c r="F658" s="74">
        <v>6</v>
      </c>
      <c r="G658" s="75">
        <v>6</v>
      </c>
      <c r="H658" s="73" t="s">
        <v>41</v>
      </c>
      <c r="I658" s="76">
        <v>334.98588999999998</v>
      </c>
      <c r="J658" s="77">
        <v>86800</v>
      </c>
      <c r="K658" s="78">
        <v>349.34019999999998</v>
      </c>
      <c r="L658" s="67"/>
      <c r="M658" s="79" t="s">
        <v>42</v>
      </c>
      <c r="N658" s="80">
        <v>202311122</v>
      </c>
    </row>
    <row r="659" spans="1:14" ht="17.25" thickTop="1" thickBot="1">
      <c r="A659" s="70" t="s">
        <v>275</v>
      </c>
      <c r="B659" s="71" t="s">
        <v>52</v>
      </c>
      <c r="C659" s="72" t="s">
        <v>276</v>
      </c>
      <c r="D659" s="73" t="s">
        <v>50</v>
      </c>
      <c r="E659" s="73" t="s">
        <v>123</v>
      </c>
      <c r="F659" s="74">
        <v>47</v>
      </c>
      <c r="G659" s="75">
        <v>25</v>
      </c>
      <c r="H659" s="73" t="s">
        <v>41</v>
      </c>
      <c r="I659" s="76">
        <v>198.17703</v>
      </c>
      <c r="J659" s="77">
        <v>411000</v>
      </c>
      <c r="K659" s="78">
        <v>289.40422000000001</v>
      </c>
      <c r="L659" s="67"/>
      <c r="M659" s="79" t="s">
        <v>42</v>
      </c>
      <c r="N659" s="80">
        <v>202311131</v>
      </c>
    </row>
    <row r="660" spans="1:14" ht="17.25" thickTop="1" thickBot="1">
      <c r="A660" s="70" t="s">
        <v>275</v>
      </c>
      <c r="B660" s="71" t="s">
        <v>52</v>
      </c>
      <c r="C660" s="72" t="s">
        <v>276</v>
      </c>
      <c r="D660" s="73" t="s">
        <v>50</v>
      </c>
      <c r="E660" s="73" t="s">
        <v>124</v>
      </c>
      <c r="F660" s="74">
        <v>5</v>
      </c>
      <c r="G660" s="75" t="s">
        <v>121</v>
      </c>
      <c r="H660" s="73" t="s">
        <v>41</v>
      </c>
      <c r="I660" s="76" t="s">
        <v>121</v>
      </c>
      <c r="J660" s="75" t="s">
        <v>121</v>
      </c>
      <c r="K660" s="78" t="s">
        <v>121</v>
      </c>
      <c r="L660" s="67"/>
      <c r="M660" s="79" t="s">
        <v>42</v>
      </c>
      <c r="N660" s="80">
        <v>202311282</v>
      </c>
    </row>
    <row r="661" spans="1:14" ht="17.25" thickTop="1" thickBot="1">
      <c r="A661" s="70" t="s">
        <v>275</v>
      </c>
      <c r="B661" s="71" t="s">
        <v>52</v>
      </c>
      <c r="C661" s="72" t="s">
        <v>43</v>
      </c>
      <c r="D661" s="73"/>
      <c r="E661" s="73" t="s">
        <v>54</v>
      </c>
      <c r="F661" s="74">
        <v>3</v>
      </c>
      <c r="G661" s="75">
        <v>1</v>
      </c>
      <c r="H661" s="73" t="s">
        <v>41</v>
      </c>
      <c r="I661" s="76">
        <v>222.87503000000001</v>
      </c>
      <c r="J661" s="77">
        <v>389000</v>
      </c>
      <c r="K661" s="78">
        <v>222.87503000000001</v>
      </c>
      <c r="L661" s="67"/>
      <c r="M661" s="79" t="s">
        <v>42</v>
      </c>
      <c r="N661" s="80">
        <v>202310072</v>
      </c>
    </row>
    <row r="662" spans="1:14" ht="17.25" thickTop="1" thickBot="1">
      <c r="A662" s="70" t="s">
        <v>275</v>
      </c>
      <c r="B662" s="71" t="s">
        <v>52</v>
      </c>
      <c r="C662" s="72" t="s">
        <v>43</v>
      </c>
      <c r="D662" s="73"/>
      <c r="E662" s="73" t="s">
        <v>56</v>
      </c>
      <c r="F662" s="74">
        <v>7</v>
      </c>
      <c r="G662" s="75">
        <v>7</v>
      </c>
      <c r="H662" s="73" t="s">
        <v>41</v>
      </c>
      <c r="I662" s="76">
        <v>301.24525</v>
      </c>
      <c r="J662" s="77">
        <v>144000</v>
      </c>
      <c r="K662" s="78">
        <v>331.93619999999999</v>
      </c>
      <c r="L662" s="67"/>
      <c r="M662" s="79" t="s">
        <v>42</v>
      </c>
      <c r="N662" s="80">
        <v>202310081</v>
      </c>
    </row>
    <row r="663" spans="1:14" ht="17.25" thickTop="1" thickBot="1">
      <c r="A663" s="70" t="s">
        <v>275</v>
      </c>
      <c r="B663" s="71" t="s">
        <v>52</v>
      </c>
      <c r="C663" s="72" t="s">
        <v>43</v>
      </c>
      <c r="D663" s="73"/>
      <c r="E663" s="73" t="s">
        <v>123</v>
      </c>
      <c r="F663" s="74">
        <v>54</v>
      </c>
      <c r="G663" s="75">
        <v>10</v>
      </c>
      <c r="H663" s="73" t="s">
        <v>41</v>
      </c>
      <c r="I663" s="76">
        <v>203.14653999999999</v>
      </c>
      <c r="J663" s="77">
        <v>410000</v>
      </c>
      <c r="K663" s="78">
        <v>249.91677999999999</v>
      </c>
      <c r="L663" s="67"/>
      <c r="M663" s="79" t="s">
        <v>42</v>
      </c>
      <c r="N663" s="80">
        <v>202310099</v>
      </c>
    </row>
    <row r="664" spans="1:14" ht="17.25" thickTop="1" thickBot="1">
      <c r="A664" s="70" t="s">
        <v>275</v>
      </c>
      <c r="B664" s="71" t="s">
        <v>52</v>
      </c>
      <c r="C664" s="72" t="s">
        <v>43</v>
      </c>
      <c r="D664" s="73"/>
      <c r="E664" s="73" t="s">
        <v>124</v>
      </c>
      <c r="F664" s="74">
        <v>10</v>
      </c>
      <c r="G664" s="75" t="s">
        <v>121</v>
      </c>
      <c r="H664" s="73" t="s">
        <v>41</v>
      </c>
      <c r="I664" s="76" t="s">
        <v>121</v>
      </c>
      <c r="J664" s="75" t="s">
        <v>121</v>
      </c>
      <c r="K664" s="78" t="s">
        <v>121</v>
      </c>
      <c r="L664" s="67"/>
      <c r="M664" s="79" t="s">
        <v>42</v>
      </c>
      <c r="N664" s="80">
        <v>202310857</v>
      </c>
    </row>
    <row r="665" spans="1:14" ht="17.25" thickTop="1" thickBot="1">
      <c r="A665" s="70" t="s">
        <v>277</v>
      </c>
      <c r="B665" s="71" t="s">
        <v>52</v>
      </c>
      <c r="C665" s="72" t="s">
        <v>125</v>
      </c>
      <c r="D665" s="73" t="s">
        <v>50</v>
      </c>
      <c r="E665" s="73" t="s">
        <v>54</v>
      </c>
      <c r="F665" s="74">
        <v>12</v>
      </c>
      <c r="G665" s="75">
        <v>1</v>
      </c>
      <c r="H665" s="73" t="s">
        <v>41</v>
      </c>
      <c r="I665" s="76">
        <v>217.73305999999999</v>
      </c>
      <c r="J665" s="77">
        <v>401000</v>
      </c>
      <c r="K665" s="78">
        <v>217.73305999999999</v>
      </c>
      <c r="L665" s="67"/>
      <c r="M665" s="79" t="s">
        <v>42</v>
      </c>
      <c r="N665" s="80">
        <v>202410062</v>
      </c>
    </row>
    <row r="666" spans="1:14" ht="17.25" thickTop="1" thickBot="1">
      <c r="A666" s="70" t="s">
        <v>277</v>
      </c>
      <c r="B666" s="71" t="s">
        <v>52</v>
      </c>
      <c r="C666" s="72" t="s">
        <v>125</v>
      </c>
      <c r="D666" s="73" t="s">
        <v>50</v>
      </c>
      <c r="E666" s="73" t="s">
        <v>123</v>
      </c>
      <c r="F666" s="74">
        <v>52</v>
      </c>
      <c r="G666" s="75">
        <v>39</v>
      </c>
      <c r="H666" s="73" t="s">
        <v>41</v>
      </c>
      <c r="I666" s="76">
        <v>214.7449</v>
      </c>
      <c r="J666" s="77">
        <v>405000</v>
      </c>
      <c r="K666" s="78">
        <v>332.49590999999998</v>
      </c>
      <c r="L666" s="67"/>
      <c r="M666" s="79" t="s">
        <v>42</v>
      </c>
      <c r="N666" s="80">
        <v>202410071</v>
      </c>
    </row>
    <row r="667" spans="1:14" ht="17.25" thickTop="1" thickBot="1">
      <c r="A667" s="70" t="s">
        <v>277</v>
      </c>
      <c r="B667" s="71" t="s">
        <v>52</v>
      </c>
      <c r="C667" s="72" t="s">
        <v>125</v>
      </c>
      <c r="D667" s="73" t="s">
        <v>50</v>
      </c>
      <c r="E667" s="73" t="s">
        <v>56</v>
      </c>
      <c r="F667" s="74">
        <v>8</v>
      </c>
      <c r="G667" s="75">
        <v>8</v>
      </c>
      <c r="H667" s="73" t="s">
        <v>41</v>
      </c>
      <c r="I667" s="76">
        <v>348.94153</v>
      </c>
      <c r="J667" s="77">
        <v>69500</v>
      </c>
      <c r="K667" s="78">
        <v>371.02731</v>
      </c>
      <c r="L667" s="67"/>
      <c r="M667" s="79" t="s">
        <v>42</v>
      </c>
      <c r="N667" s="80">
        <v>202410874</v>
      </c>
    </row>
    <row r="668" spans="1:14" ht="17.25" thickTop="1" thickBot="1">
      <c r="A668" s="70" t="s">
        <v>277</v>
      </c>
      <c r="B668" s="71" t="s">
        <v>52</v>
      </c>
      <c r="C668" s="72" t="s">
        <v>125</v>
      </c>
      <c r="D668" s="73" t="s">
        <v>50</v>
      </c>
      <c r="E668" s="73" t="s">
        <v>124</v>
      </c>
      <c r="F668" s="74">
        <v>5</v>
      </c>
      <c r="G668" s="75">
        <v>1</v>
      </c>
      <c r="H668" s="73" t="s">
        <v>41</v>
      </c>
      <c r="I668" s="76">
        <v>229.12804</v>
      </c>
      <c r="J668" s="77">
        <v>368000</v>
      </c>
      <c r="K668" s="78">
        <v>229.12804</v>
      </c>
      <c r="L668" s="67"/>
      <c r="M668" s="79" t="s">
        <v>42</v>
      </c>
      <c r="N668" s="80">
        <v>202410883</v>
      </c>
    </row>
    <row r="669" spans="1:14" ht="17.25" thickTop="1" thickBot="1">
      <c r="A669" s="70" t="s">
        <v>277</v>
      </c>
      <c r="B669" s="71" t="s">
        <v>52</v>
      </c>
      <c r="C669" s="72" t="s">
        <v>125</v>
      </c>
      <c r="D669" s="73" t="s">
        <v>50</v>
      </c>
      <c r="E669" s="73" t="s">
        <v>127</v>
      </c>
      <c r="F669" s="74">
        <v>3</v>
      </c>
      <c r="G669" s="75">
        <v>3</v>
      </c>
      <c r="H669" s="73" t="s">
        <v>41</v>
      </c>
      <c r="I669" s="76">
        <v>336.58918</v>
      </c>
      <c r="J669" s="77">
        <v>84700</v>
      </c>
      <c r="K669" s="78">
        <v>343.50781000000001</v>
      </c>
      <c r="L669" s="67"/>
      <c r="M669" s="79" t="s">
        <v>42</v>
      </c>
      <c r="N669" s="80">
        <v>202411466</v>
      </c>
    </row>
    <row r="670" spans="1:14" ht="17.25" thickTop="1" thickBot="1">
      <c r="A670" s="70" t="s">
        <v>277</v>
      </c>
      <c r="B670" s="71" t="s">
        <v>52</v>
      </c>
      <c r="C670" s="72" t="s">
        <v>278</v>
      </c>
      <c r="D670" s="73" t="s">
        <v>50</v>
      </c>
      <c r="E670" s="73" t="s">
        <v>54</v>
      </c>
      <c r="F670" s="74">
        <v>29</v>
      </c>
      <c r="G670" s="75">
        <v>6</v>
      </c>
      <c r="H670" s="73" t="s">
        <v>41</v>
      </c>
      <c r="I670" s="76">
        <v>216.07974999999999</v>
      </c>
      <c r="J670" s="77">
        <v>403000</v>
      </c>
      <c r="K670" s="78">
        <v>245.65163999999999</v>
      </c>
      <c r="L670" s="67"/>
      <c r="M670" s="79" t="s">
        <v>42</v>
      </c>
      <c r="N670" s="80">
        <v>202411793</v>
      </c>
    </row>
    <row r="671" spans="1:14" ht="17.25" thickTop="1" thickBot="1">
      <c r="A671" s="70" t="s">
        <v>277</v>
      </c>
      <c r="B671" s="71" t="s">
        <v>52</v>
      </c>
      <c r="C671" s="72" t="s">
        <v>278</v>
      </c>
      <c r="D671" s="73" t="s">
        <v>50</v>
      </c>
      <c r="E671" s="73" t="s">
        <v>56</v>
      </c>
      <c r="F671" s="74">
        <v>6</v>
      </c>
      <c r="G671" s="75">
        <v>6</v>
      </c>
      <c r="H671" s="73" t="s">
        <v>41</v>
      </c>
      <c r="I671" s="76">
        <v>349.36900000000003</v>
      </c>
      <c r="J671" s="77">
        <v>69000</v>
      </c>
      <c r="K671" s="78">
        <v>367.34366999999997</v>
      </c>
      <c r="L671" s="67"/>
      <c r="M671" s="79" t="s">
        <v>42</v>
      </c>
      <c r="N671" s="80">
        <v>202411809</v>
      </c>
    </row>
    <row r="672" spans="1:14" ht="17.25" thickTop="1" thickBot="1">
      <c r="A672" s="70" t="s">
        <v>277</v>
      </c>
      <c r="B672" s="71" t="s">
        <v>52</v>
      </c>
      <c r="C672" s="72" t="s">
        <v>278</v>
      </c>
      <c r="D672" s="73" t="s">
        <v>50</v>
      </c>
      <c r="E672" s="73" t="s">
        <v>127</v>
      </c>
      <c r="F672" s="74">
        <v>5</v>
      </c>
      <c r="G672" s="75">
        <v>5</v>
      </c>
      <c r="H672" s="73" t="s">
        <v>41</v>
      </c>
      <c r="I672" s="76">
        <v>330.63819999999998</v>
      </c>
      <c r="J672" s="77">
        <v>92900</v>
      </c>
      <c r="K672" s="78">
        <v>342.64515</v>
      </c>
      <c r="L672" s="67"/>
      <c r="M672" s="79" t="s">
        <v>42</v>
      </c>
      <c r="N672" s="80">
        <v>202411818</v>
      </c>
    </row>
    <row r="673" spans="1:14" ht="17.25" thickTop="1" thickBot="1">
      <c r="A673" s="70" t="s">
        <v>277</v>
      </c>
      <c r="B673" s="71" t="s">
        <v>52</v>
      </c>
      <c r="C673" s="72" t="s">
        <v>278</v>
      </c>
      <c r="D673" s="73" t="s">
        <v>50</v>
      </c>
      <c r="E673" s="73" t="s">
        <v>123</v>
      </c>
      <c r="F673" s="74">
        <v>10</v>
      </c>
      <c r="G673" s="75">
        <v>10</v>
      </c>
      <c r="H673" s="73" t="s">
        <v>41</v>
      </c>
      <c r="I673" s="76">
        <v>280.24205999999998</v>
      </c>
      <c r="J673" s="77">
        <v>193000</v>
      </c>
      <c r="K673" s="78">
        <v>312.68720999999999</v>
      </c>
      <c r="L673" s="67"/>
      <c r="M673" s="79" t="s">
        <v>42</v>
      </c>
      <c r="N673" s="80">
        <v>202411827</v>
      </c>
    </row>
    <row r="674" spans="1:14" ht="17.25" thickTop="1" thickBot="1">
      <c r="A674" s="70" t="s">
        <v>277</v>
      </c>
      <c r="B674" s="71" t="s">
        <v>52</v>
      </c>
      <c r="C674" s="72" t="s">
        <v>278</v>
      </c>
      <c r="D674" s="73" t="s">
        <v>50</v>
      </c>
      <c r="E674" s="73" t="s">
        <v>124</v>
      </c>
      <c r="F674" s="74">
        <v>10</v>
      </c>
      <c r="G674" s="75">
        <v>2</v>
      </c>
      <c r="H674" s="73" t="s">
        <v>41</v>
      </c>
      <c r="I674" s="76">
        <v>211.7081</v>
      </c>
      <c r="J674" s="77">
        <v>407000</v>
      </c>
      <c r="K674" s="78">
        <v>224.56589</v>
      </c>
      <c r="L674" s="67"/>
      <c r="M674" s="79" t="s">
        <v>42</v>
      </c>
      <c r="N674" s="80">
        <v>202411836</v>
      </c>
    </row>
    <row r="675" spans="1:14" ht="17.25" thickTop="1" thickBot="1">
      <c r="A675" s="70" t="s">
        <v>277</v>
      </c>
      <c r="B675" s="71" t="s">
        <v>52</v>
      </c>
      <c r="C675" s="72" t="s">
        <v>158</v>
      </c>
      <c r="D675" s="73" t="s">
        <v>50</v>
      </c>
      <c r="E675" s="73" t="s">
        <v>54</v>
      </c>
      <c r="F675" s="74">
        <v>30</v>
      </c>
      <c r="G675" s="75">
        <v>11</v>
      </c>
      <c r="H675" s="73" t="s">
        <v>41</v>
      </c>
      <c r="I675" s="76">
        <v>214.3202</v>
      </c>
      <c r="J675" s="77">
        <v>405000</v>
      </c>
      <c r="K675" s="78">
        <v>290.13799999999998</v>
      </c>
      <c r="L675" s="67"/>
      <c r="M675" s="79" t="s">
        <v>42</v>
      </c>
      <c r="N675" s="80">
        <v>202410114</v>
      </c>
    </row>
    <row r="676" spans="1:14" ht="17.25" thickTop="1" thickBot="1">
      <c r="A676" s="70" t="s">
        <v>277</v>
      </c>
      <c r="B676" s="71" t="s">
        <v>52</v>
      </c>
      <c r="C676" s="72" t="s">
        <v>158</v>
      </c>
      <c r="D676" s="73" t="s">
        <v>50</v>
      </c>
      <c r="E676" s="73" t="s">
        <v>123</v>
      </c>
      <c r="F676" s="74">
        <v>17</v>
      </c>
      <c r="G676" s="75">
        <v>17</v>
      </c>
      <c r="H676" s="73" t="s">
        <v>41</v>
      </c>
      <c r="I676" s="76">
        <v>262.37078000000002</v>
      </c>
      <c r="J676" s="77">
        <v>246000</v>
      </c>
      <c r="K676" s="78">
        <v>319.72694999999999</v>
      </c>
      <c r="L676" s="67"/>
      <c r="M676" s="79" t="s">
        <v>42</v>
      </c>
      <c r="N676" s="80">
        <v>202410123</v>
      </c>
    </row>
    <row r="677" spans="1:14" ht="17.25" thickTop="1" thickBot="1">
      <c r="A677" s="70" t="s">
        <v>277</v>
      </c>
      <c r="B677" s="71" t="s">
        <v>52</v>
      </c>
      <c r="C677" s="72" t="s">
        <v>158</v>
      </c>
      <c r="D677" s="73" t="s">
        <v>50</v>
      </c>
      <c r="E677" s="73" t="s">
        <v>56</v>
      </c>
      <c r="F677" s="74">
        <v>8</v>
      </c>
      <c r="G677" s="75">
        <v>8</v>
      </c>
      <c r="H677" s="73" t="s">
        <v>41</v>
      </c>
      <c r="I677" s="76">
        <v>348.05712</v>
      </c>
      <c r="J677" s="77">
        <v>70500</v>
      </c>
      <c r="K677" s="78">
        <v>368.31716999999998</v>
      </c>
      <c r="L677" s="67"/>
      <c r="M677" s="79" t="s">
        <v>42</v>
      </c>
      <c r="N677" s="80">
        <v>202410944</v>
      </c>
    </row>
    <row r="678" spans="1:14" ht="17.25" thickTop="1" thickBot="1">
      <c r="A678" s="70" t="s">
        <v>277</v>
      </c>
      <c r="B678" s="71" t="s">
        <v>52</v>
      </c>
      <c r="C678" s="72" t="s">
        <v>158</v>
      </c>
      <c r="D678" s="73" t="s">
        <v>50</v>
      </c>
      <c r="E678" s="73" t="s">
        <v>124</v>
      </c>
      <c r="F678" s="74">
        <v>25</v>
      </c>
      <c r="G678" s="75">
        <v>8</v>
      </c>
      <c r="H678" s="73" t="s">
        <v>41</v>
      </c>
      <c r="I678" s="76">
        <v>216.05179000000001</v>
      </c>
      <c r="J678" s="77">
        <v>403000</v>
      </c>
      <c r="K678" s="78">
        <v>243.19654</v>
      </c>
      <c r="L678" s="67"/>
      <c r="M678" s="79" t="s">
        <v>42</v>
      </c>
      <c r="N678" s="80">
        <v>202410953</v>
      </c>
    </row>
    <row r="679" spans="1:14" ht="17.25" thickTop="1" thickBot="1">
      <c r="A679" s="70" t="s">
        <v>277</v>
      </c>
      <c r="B679" s="71" t="s">
        <v>52</v>
      </c>
      <c r="C679" s="72" t="s">
        <v>61</v>
      </c>
      <c r="D679" s="73"/>
      <c r="E679" s="73" t="s">
        <v>54</v>
      </c>
      <c r="F679" s="74">
        <v>12</v>
      </c>
      <c r="G679" s="75">
        <v>1</v>
      </c>
      <c r="H679" s="73" t="s">
        <v>41</v>
      </c>
      <c r="I679" s="76">
        <v>247.08794</v>
      </c>
      <c r="J679" s="77">
        <v>299000</v>
      </c>
      <c r="K679" s="78">
        <v>247.08794</v>
      </c>
      <c r="L679" s="67"/>
      <c r="M679" s="79" t="s">
        <v>42</v>
      </c>
      <c r="N679" s="80">
        <v>202410405</v>
      </c>
    </row>
    <row r="680" spans="1:14" ht="17.25" thickTop="1" thickBot="1">
      <c r="A680" s="70" t="s">
        <v>277</v>
      </c>
      <c r="B680" s="71" t="s">
        <v>52</v>
      </c>
      <c r="C680" s="72" t="s">
        <v>61</v>
      </c>
      <c r="D680" s="73"/>
      <c r="E680" s="73" t="s">
        <v>123</v>
      </c>
      <c r="F680" s="74">
        <v>50</v>
      </c>
      <c r="G680" s="75">
        <v>49</v>
      </c>
      <c r="H680" s="73" t="s">
        <v>41</v>
      </c>
      <c r="I680" s="76">
        <v>198.38224</v>
      </c>
      <c r="J680" s="77">
        <v>411000</v>
      </c>
      <c r="K680" s="78">
        <v>301.00382999999999</v>
      </c>
      <c r="L680" s="67"/>
      <c r="M680" s="79" t="s">
        <v>42</v>
      </c>
      <c r="N680" s="80">
        <v>202410414</v>
      </c>
    </row>
    <row r="681" spans="1:14" ht="17.25" thickTop="1" thickBot="1">
      <c r="A681" s="70" t="s">
        <v>277</v>
      </c>
      <c r="B681" s="71" t="s">
        <v>52</v>
      </c>
      <c r="C681" s="72" t="s">
        <v>61</v>
      </c>
      <c r="D681" s="73"/>
      <c r="E681" s="73" t="s">
        <v>56</v>
      </c>
      <c r="F681" s="74">
        <v>8</v>
      </c>
      <c r="G681" s="75">
        <v>8</v>
      </c>
      <c r="H681" s="73" t="s">
        <v>41</v>
      </c>
      <c r="I681" s="76">
        <v>315.68248999999997</v>
      </c>
      <c r="J681" s="77">
        <v>116000</v>
      </c>
      <c r="K681" s="78">
        <v>332.69173999999998</v>
      </c>
      <c r="L681" s="67"/>
      <c r="M681" s="79" t="s">
        <v>42</v>
      </c>
      <c r="N681" s="80">
        <v>202410856</v>
      </c>
    </row>
    <row r="682" spans="1:14" ht="17.25" thickTop="1" thickBot="1">
      <c r="A682" s="70" t="s">
        <v>277</v>
      </c>
      <c r="B682" s="71" t="s">
        <v>52</v>
      </c>
      <c r="C682" s="72" t="s">
        <v>61</v>
      </c>
      <c r="D682" s="73"/>
      <c r="E682" s="73" t="s">
        <v>124</v>
      </c>
      <c r="F682" s="74">
        <v>5</v>
      </c>
      <c r="G682" s="75" t="s">
        <v>121</v>
      </c>
      <c r="H682" s="73" t="s">
        <v>41</v>
      </c>
      <c r="I682" s="76" t="s">
        <v>121</v>
      </c>
      <c r="J682" s="75" t="s">
        <v>121</v>
      </c>
      <c r="K682" s="78" t="s">
        <v>121</v>
      </c>
      <c r="L682" s="67"/>
      <c r="M682" s="79" t="s">
        <v>42</v>
      </c>
      <c r="N682" s="80">
        <v>202410865</v>
      </c>
    </row>
    <row r="683" spans="1:14" ht="17.25" thickTop="1" thickBot="1">
      <c r="A683" s="70" t="s">
        <v>277</v>
      </c>
      <c r="B683" s="71" t="s">
        <v>52</v>
      </c>
      <c r="C683" s="72" t="s">
        <v>61</v>
      </c>
      <c r="D683" s="73"/>
      <c r="E683" s="73" t="s">
        <v>127</v>
      </c>
      <c r="F683" s="74">
        <v>5</v>
      </c>
      <c r="G683" s="75">
        <v>5</v>
      </c>
      <c r="H683" s="73" t="s">
        <v>41</v>
      </c>
      <c r="I683" s="76">
        <v>303.49907999999999</v>
      </c>
      <c r="J683" s="77">
        <v>139000</v>
      </c>
      <c r="K683" s="78">
        <v>311.18126000000001</v>
      </c>
      <c r="L683" s="67"/>
      <c r="M683" s="79" t="s">
        <v>42</v>
      </c>
      <c r="N683" s="80">
        <v>202411448</v>
      </c>
    </row>
    <row r="684" spans="1:14" ht="17.25" thickTop="1" thickBot="1">
      <c r="A684" s="70" t="s">
        <v>277</v>
      </c>
      <c r="B684" s="71" t="s">
        <v>52</v>
      </c>
      <c r="C684" s="72" t="s">
        <v>43</v>
      </c>
      <c r="D684" s="73"/>
      <c r="E684" s="73" t="s">
        <v>54</v>
      </c>
      <c r="F684" s="74">
        <v>25</v>
      </c>
      <c r="G684" s="75">
        <v>4</v>
      </c>
      <c r="H684" s="73" t="s">
        <v>41</v>
      </c>
      <c r="I684" s="76">
        <v>208.28485000000001</v>
      </c>
      <c r="J684" s="77">
        <v>408000</v>
      </c>
      <c r="K684" s="78">
        <v>228.90636000000001</v>
      </c>
      <c r="L684" s="67"/>
      <c r="M684" s="79" t="s">
        <v>42</v>
      </c>
      <c r="N684" s="80">
        <v>202410089</v>
      </c>
    </row>
    <row r="685" spans="1:14" ht="17.25" thickTop="1" thickBot="1">
      <c r="A685" s="70" t="s">
        <v>277</v>
      </c>
      <c r="B685" s="71" t="s">
        <v>52</v>
      </c>
      <c r="C685" s="72" t="s">
        <v>43</v>
      </c>
      <c r="D685" s="73"/>
      <c r="E685" s="73" t="s">
        <v>56</v>
      </c>
      <c r="F685" s="74">
        <v>8</v>
      </c>
      <c r="G685" s="75">
        <v>8</v>
      </c>
      <c r="H685" s="73" t="s">
        <v>41</v>
      </c>
      <c r="I685" s="76">
        <v>313.77677</v>
      </c>
      <c r="J685" s="77">
        <v>120000</v>
      </c>
      <c r="K685" s="78">
        <v>327.72836000000001</v>
      </c>
      <c r="L685" s="67"/>
      <c r="M685" s="79" t="s">
        <v>42</v>
      </c>
      <c r="N685" s="80">
        <v>202410098</v>
      </c>
    </row>
    <row r="686" spans="1:14" ht="17.25" thickTop="1" thickBot="1">
      <c r="A686" s="70" t="s">
        <v>277</v>
      </c>
      <c r="B686" s="71" t="s">
        <v>52</v>
      </c>
      <c r="C686" s="72" t="s">
        <v>43</v>
      </c>
      <c r="D686" s="73"/>
      <c r="E686" s="73" t="s">
        <v>123</v>
      </c>
      <c r="F686" s="74">
        <v>30</v>
      </c>
      <c r="G686" s="75">
        <v>30</v>
      </c>
      <c r="H686" s="73" t="s">
        <v>41</v>
      </c>
      <c r="I686" s="76">
        <v>233.30045999999999</v>
      </c>
      <c r="J686" s="77">
        <v>352000</v>
      </c>
      <c r="K686" s="78">
        <v>277.69116000000002</v>
      </c>
      <c r="L686" s="67"/>
      <c r="M686" s="79" t="s">
        <v>42</v>
      </c>
      <c r="N686" s="80">
        <v>202410105</v>
      </c>
    </row>
    <row r="687" spans="1:14" ht="17.25" thickTop="1" thickBot="1">
      <c r="A687" s="70" t="s">
        <v>277</v>
      </c>
      <c r="B687" s="71" t="s">
        <v>52</v>
      </c>
      <c r="C687" s="72" t="s">
        <v>43</v>
      </c>
      <c r="D687" s="73"/>
      <c r="E687" s="73" t="s">
        <v>124</v>
      </c>
      <c r="F687" s="74">
        <v>12</v>
      </c>
      <c r="G687" s="75">
        <v>3</v>
      </c>
      <c r="H687" s="73" t="s">
        <v>41</v>
      </c>
      <c r="I687" s="76">
        <v>207.53749999999999</v>
      </c>
      <c r="J687" s="77">
        <v>408000</v>
      </c>
      <c r="K687" s="78">
        <v>232.4034</v>
      </c>
      <c r="L687" s="67"/>
      <c r="M687" s="79" t="s">
        <v>42</v>
      </c>
      <c r="N687" s="80">
        <v>202410892</v>
      </c>
    </row>
    <row r="688" spans="1:14" ht="17.25" thickTop="1" thickBot="1">
      <c r="A688" s="70" t="s">
        <v>277</v>
      </c>
      <c r="B688" s="71" t="s">
        <v>52</v>
      </c>
      <c r="C688" s="72" t="s">
        <v>43</v>
      </c>
      <c r="D688" s="73"/>
      <c r="E688" s="73" t="s">
        <v>127</v>
      </c>
      <c r="F688" s="74">
        <v>5</v>
      </c>
      <c r="G688" s="75">
        <v>5</v>
      </c>
      <c r="H688" s="73" t="s">
        <v>41</v>
      </c>
      <c r="I688" s="76">
        <v>307.00984999999997</v>
      </c>
      <c r="J688" s="77">
        <v>132000</v>
      </c>
      <c r="K688" s="78">
        <v>312.71904999999998</v>
      </c>
      <c r="L688" s="67"/>
      <c r="M688" s="79" t="s">
        <v>42</v>
      </c>
      <c r="N688" s="80">
        <v>202411457</v>
      </c>
    </row>
    <row r="689" spans="1:14" ht="17.25" thickTop="1" thickBot="1">
      <c r="A689" s="70" t="s">
        <v>277</v>
      </c>
      <c r="B689" s="71" t="s">
        <v>52</v>
      </c>
      <c r="C689" s="72" t="s">
        <v>279</v>
      </c>
      <c r="D689" s="73"/>
      <c r="E689" s="73" t="s">
        <v>54</v>
      </c>
      <c r="F689" s="74">
        <v>9</v>
      </c>
      <c r="G689" s="75" t="s">
        <v>121</v>
      </c>
      <c r="H689" s="73" t="s">
        <v>41</v>
      </c>
      <c r="I689" s="76" t="s">
        <v>121</v>
      </c>
      <c r="J689" s="75" t="s">
        <v>121</v>
      </c>
      <c r="K689" s="78" t="s">
        <v>121</v>
      </c>
      <c r="L689" s="67"/>
      <c r="M689" s="79" t="s">
        <v>42</v>
      </c>
      <c r="N689" s="80">
        <v>202410486</v>
      </c>
    </row>
    <row r="690" spans="1:14" ht="17.25" thickTop="1" thickBot="1">
      <c r="A690" s="70" t="s">
        <v>277</v>
      </c>
      <c r="B690" s="71" t="s">
        <v>52</v>
      </c>
      <c r="C690" s="72" t="s">
        <v>279</v>
      </c>
      <c r="D690" s="73"/>
      <c r="E690" s="73" t="s">
        <v>123</v>
      </c>
      <c r="F690" s="74">
        <v>55</v>
      </c>
      <c r="G690" s="75">
        <v>26</v>
      </c>
      <c r="H690" s="73" t="s">
        <v>41</v>
      </c>
      <c r="I690" s="76">
        <v>215.07844</v>
      </c>
      <c r="J690" s="77">
        <v>404000</v>
      </c>
      <c r="K690" s="78">
        <v>254.02402000000001</v>
      </c>
      <c r="L690" s="67"/>
      <c r="M690" s="79" t="s">
        <v>42</v>
      </c>
      <c r="N690" s="80">
        <v>202410495</v>
      </c>
    </row>
    <row r="691" spans="1:14" ht="17.25" thickTop="1" thickBot="1">
      <c r="A691" s="70" t="s">
        <v>277</v>
      </c>
      <c r="B691" s="71" t="s">
        <v>52</v>
      </c>
      <c r="C691" s="72" t="s">
        <v>279</v>
      </c>
      <c r="D691" s="73"/>
      <c r="E691" s="73" t="s">
        <v>56</v>
      </c>
      <c r="F691" s="74">
        <v>8</v>
      </c>
      <c r="G691" s="75">
        <v>8</v>
      </c>
      <c r="H691" s="73" t="s">
        <v>41</v>
      </c>
      <c r="I691" s="76">
        <v>303.95137999999997</v>
      </c>
      <c r="J691" s="77">
        <v>138000</v>
      </c>
      <c r="K691" s="78">
        <v>320.93252000000001</v>
      </c>
      <c r="L691" s="67"/>
      <c r="M691" s="79" t="s">
        <v>42</v>
      </c>
      <c r="N691" s="80">
        <v>202410908</v>
      </c>
    </row>
    <row r="692" spans="1:14" ht="17.25" thickTop="1" thickBot="1">
      <c r="A692" s="70" t="s">
        <v>277</v>
      </c>
      <c r="B692" s="71" t="s">
        <v>52</v>
      </c>
      <c r="C692" s="72" t="s">
        <v>279</v>
      </c>
      <c r="D692" s="73"/>
      <c r="E692" s="73" t="s">
        <v>124</v>
      </c>
      <c r="F692" s="74">
        <v>3</v>
      </c>
      <c r="G692" s="75" t="s">
        <v>121</v>
      </c>
      <c r="H692" s="73" t="s">
        <v>41</v>
      </c>
      <c r="I692" s="76" t="s">
        <v>121</v>
      </c>
      <c r="J692" s="75" t="s">
        <v>121</v>
      </c>
      <c r="K692" s="78" t="s">
        <v>121</v>
      </c>
      <c r="L692" s="67"/>
      <c r="M692" s="79" t="s">
        <v>42</v>
      </c>
      <c r="N692" s="80">
        <v>202410917</v>
      </c>
    </row>
    <row r="693" spans="1:14" ht="17.25" thickTop="1" thickBot="1">
      <c r="A693" s="70" t="s">
        <v>277</v>
      </c>
      <c r="B693" s="71" t="s">
        <v>52</v>
      </c>
      <c r="C693" s="72" t="s">
        <v>279</v>
      </c>
      <c r="D693" s="73"/>
      <c r="E693" s="73" t="s">
        <v>127</v>
      </c>
      <c r="F693" s="74">
        <v>5</v>
      </c>
      <c r="G693" s="75">
        <v>5</v>
      </c>
      <c r="H693" s="73" t="s">
        <v>41</v>
      </c>
      <c r="I693" s="76">
        <v>297.53939000000003</v>
      </c>
      <c r="J693" s="77">
        <v>151000</v>
      </c>
      <c r="K693" s="78">
        <v>303.09350999999998</v>
      </c>
      <c r="L693" s="67"/>
      <c r="M693" s="79" t="s">
        <v>42</v>
      </c>
      <c r="N693" s="80">
        <v>202411475</v>
      </c>
    </row>
    <row r="694" spans="1:14" ht="17.25" thickTop="1" thickBot="1">
      <c r="A694" s="70" t="s">
        <v>277</v>
      </c>
      <c r="B694" s="71" t="s">
        <v>52</v>
      </c>
      <c r="C694" s="72" t="s">
        <v>142</v>
      </c>
      <c r="D694" s="73"/>
      <c r="E694" s="73" t="s">
        <v>54</v>
      </c>
      <c r="F694" s="74">
        <v>34</v>
      </c>
      <c r="G694" s="75">
        <v>8</v>
      </c>
      <c r="H694" s="73" t="s">
        <v>41</v>
      </c>
      <c r="I694" s="76">
        <v>218.20569</v>
      </c>
      <c r="J694" s="77">
        <v>400000</v>
      </c>
      <c r="K694" s="78">
        <v>240.21522999999999</v>
      </c>
      <c r="L694" s="67"/>
      <c r="M694" s="79" t="s">
        <v>55</v>
      </c>
      <c r="N694" s="80">
        <v>202412094</v>
      </c>
    </row>
    <row r="695" spans="1:14" ht="17.25" thickTop="1" thickBot="1">
      <c r="A695" s="70" t="s">
        <v>277</v>
      </c>
      <c r="B695" s="71" t="s">
        <v>52</v>
      </c>
      <c r="C695" s="72" t="s">
        <v>142</v>
      </c>
      <c r="D695" s="73"/>
      <c r="E695" s="73" t="s">
        <v>56</v>
      </c>
      <c r="F695" s="74">
        <v>6</v>
      </c>
      <c r="G695" s="75">
        <v>6</v>
      </c>
      <c r="H695" s="73" t="s">
        <v>41</v>
      </c>
      <c r="I695" s="76">
        <v>345.64632</v>
      </c>
      <c r="J695" s="77">
        <v>73300</v>
      </c>
      <c r="K695" s="78">
        <v>354.81590999999997</v>
      </c>
      <c r="L695" s="67"/>
      <c r="M695" s="79" t="s">
        <v>55</v>
      </c>
      <c r="N695" s="80">
        <v>202412101</v>
      </c>
    </row>
    <row r="696" spans="1:14" ht="17.25" thickTop="1" thickBot="1">
      <c r="A696" s="70" t="s">
        <v>277</v>
      </c>
      <c r="B696" s="71" t="s">
        <v>52</v>
      </c>
      <c r="C696" s="72" t="s">
        <v>142</v>
      </c>
      <c r="D696" s="73"/>
      <c r="E696" s="73" t="s">
        <v>127</v>
      </c>
      <c r="F696" s="74">
        <v>5</v>
      </c>
      <c r="G696" s="75">
        <v>5</v>
      </c>
      <c r="H696" s="73" t="s">
        <v>41</v>
      </c>
      <c r="I696" s="76">
        <v>318.12682999999998</v>
      </c>
      <c r="J696" s="77">
        <v>112000</v>
      </c>
      <c r="K696" s="78">
        <v>327.01862999999997</v>
      </c>
      <c r="L696" s="67"/>
      <c r="M696" s="79" t="s">
        <v>55</v>
      </c>
      <c r="N696" s="80">
        <v>202412119</v>
      </c>
    </row>
    <row r="697" spans="1:14" ht="17.25" thickTop="1" thickBot="1">
      <c r="A697" s="70" t="s">
        <v>277</v>
      </c>
      <c r="B697" s="71" t="s">
        <v>52</v>
      </c>
      <c r="C697" s="72" t="s">
        <v>142</v>
      </c>
      <c r="D697" s="73"/>
      <c r="E697" s="73" t="s">
        <v>123</v>
      </c>
      <c r="F697" s="74">
        <v>10</v>
      </c>
      <c r="G697" s="75">
        <v>10</v>
      </c>
      <c r="H697" s="73" t="s">
        <v>41</v>
      </c>
      <c r="I697" s="76">
        <v>278.25434000000001</v>
      </c>
      <c r="J697" s="77">
        <v>198000</v>
      </c>
      <c r="K697" s="78">
        <v>304.71402</v>
      </c>
      <c r="L697" s="67"/>
      <c r="M697" s="79" t="s">
        <v>55</v>
      </c>
      <c r="N697" s="80">
        <v>202412128</v>
      </c>
    </row>
    <row r="698" spans="1:14" ht="17.25" thickTop="1" thickBot="1">
      <c r="A698" s="70" t="s">
        <v>277</v>
      </c>
      <c r="B698" s="71" t="s">
        <v>52</v>
      </c>
      <c r="C698" s="72" t="s">
        <v>142</v>
      </c>
      <c r="D698" s="73"/>
      <c r="E698" s="73" t="s">
        <v>124</v>
      </c>
      <c r="F698" s="74">
        <v>5</v>
      </c>
      <c r="G698" s="75">
        <v>5</v>
      </c>
      <c r="H698" s="73" t="s">
        <v>41</v>
      </c>
      <c r="I698" s="76">
        <v>214.90037000000001</v>
      </c>
      <c r="J698" s="77">
        <v>404000</v>
      </c>
      <c r="K698" s="78">
        <v>263.57573000000002</v>
      </c>
      <c r="L698" s="67"/>
      <c r="M698" s="79" t="s">
        <v>55</v>
      </c>
      <c r="N698" s="80">
        <v>202412137</v>
      </c>
    </row>
    <row r="699" spans="1:14" ht="17.25" thickTop="1" thickBot="1">
      <c r="A699" s="70" t="s">
        <v>280</v>
      </c>
      <c r="B699" s="71" t="s">
        <v>52</v>
      </c>
      <c r="C699" s="72" t="s">
        <v>134</v>
      </c>
      <c r="D699" s="73" t="s">
        <v>50</v>
      </c>
      <c r="E699" s="73" t="s">
        <v>56</v>
      </c>
      <c r="F699" s="74">
        <v>6</v>
      </c>
      <c r="G699" s="75">
        <v>6</v>
      </c>
      <c r="H699" s="73" t="s">
        <v>41</v>
      </c>
      <c r="I699" s="76">
        <v>423.84357999999997</v>
      </c>
      <c r="J699" s="77">
        <v>14100</v>
      </c>
      <c r="K699" s="78">
        <v>476.33208999999999</v>
      </c>
      <c r="L699" s="67"/>
      <c r="M699" s="79" t="s">
        <v>42</v>
      </c>
      <c r="N699" s="80">
        <v>202510201</v>
      </c>
    </row>
    <row r="700" spans="1:14" ht="17.25" thickTop="1" thickBot="1">
      <c r="A700" s="70" t="s">
        <v>280</v>
      </c>
      <c r="B700" s="71" t="s">
        <v>52</v>
      </c>
      <c r="C700" s="72" t="s">
        <v>134</v>
      </c>
      <c r="D700" s="73" t="s">
        <v>50</v>
      </c>
      <c r="E700" s="73" t="s">
        <v>123</v>
      </c>
      <c r="F700" s="74">
        <v>34</v>
      </c>
      <c r="G700" s="75">
        <v>34</v>
      </c>
      <c r="H700" s="73" t="s">
        <v>41</v>
      </c>
      <c r="I700" s="76">
        <v>281.83544000000001</v>
      </c>
      <c r="J700" s="77">
        <v>189000</v>
      </c>
      <c r="K700" s="78">
        <v>392.01990999999998</v>
      </c>
      <c r="L700" s="67"/>
      <c r="M700" s="79" t="s">
        <v>42</v>
      </c>
      <c r="N700" s="80">
        <v>202510573</v>
      </c>
    </row>
    <row r="701" spans="1:14" ht="17.25" thickTop="1" thickBot="1">
      <c r="A701" s="70" t="s">
        <v>280</v>
      </c>
      <c r="B701" s="71" t="s">
        <v>52</v>
      </c>
      <c r="C701" s="72" t="s">
        <v>134</v>
      </c>
      <c r="D701" s="73" t="s">
        <v>50</v>
      </c>
      <c r="E701" s="73" t="s">
        <v>124</v>
      </c>
      <c r="F701" s="74">
        <v>20</v>
      </c>
      <c r="G701" s="75">
        <v>10</v>
      </c>
      <c r="H701" s="73" t="s">
        <v>41</v>
      </c>
      <c r="I701" s="76">
        <v>212.27108999999999</v>
      </c>
      <c r="J701" s="77">
        <v>406000</v>
      </c>
      <c r="K701" s="78">
        <v>278.78433000000001</v>
      </c>
      <c r="L701" s="67"/>
      <c r="M701" s="79" t="s">
        <v>42</v>
      </c>
      <c r="N701" s="80">
        <v>202510925</v>
      </c>
    </row>
    <row r="702" spans="1:14" ht="17.25" thickTop="1" thickBot="1">
      <c r="A702" s="70" t="s">
        <v>280</v>
      </c>
      <c r="B702" s="71" t="s">
        <v>52</v>
      </c>
      <c r="C702" s="72" t="s">
        <v>125</v>
      </c>
      <c r="D702" s="73" t="s">
        <v>50</v>
      </c>
      <c r="E702" s="73" t="s">
        <v>54</v>
      </c>
      <c r="F702" s="74">
        <v>25</v>
      </c>
      <c r="G702" s="75">
        <v>8</v>
      </c>
      <c r="H702" s="73" t="s">
        <v>41</v>
      </c>
      <c r="I702" s="76">
        <v>214.17314999999999</v>
      </c>
      <c r="J702" s="77">
        <v>405000</v>
      </c>
      <c r="K702" s="78">
        <v>238.22157000000001</v>
      </c>
      <c r="L702" s="67"/>
      <c r="M702" s="79" t="s">
        <v>42</v>
      </c>
      <c r="N702" s="80">
        <v>202510219</v>
      </c>
    </row>
    <row r="703" spans="1:14" ht="17.25" thickTop="1" thickBot="1">
      <c r="A703" s="70" t="s">
        <v>280</v>
      </c>
      <c r="B703" s="71" t="s">
        <v>52</v>
      </c>
      <c r="C703" s="72" t="s">
        <v>125</v>
      </c>
      <c r="D703" s="73" t="s">
        <v>50</v>
      </c>
      <c r="E703" s="73" t="s">
        <v>56</v>
      </c>
      <c r="F703" s="74">
        <v>15</v>
      </c>
      <c r="G703" s="75">
        <v>15</v>
      </c>
      <c r="H703" s="73" t="s">
        <v>41</v>
      </c>
      <c r="I703" s="76">
        <v>411.45335999999998</v>
      </c>
      <c r="J703" s="77">
        <v>19800</v>
      </c>
      <c r="K703" s="78">
        <v>425.76051999999999</v>
      </c>
      <c r="L703" s="67"/>
      <c r="M703" s="79" t="s">
        <v>42</v>
      </c>
      <c r="N703" s="80">
        <v>202510228</v>
      </c>
    </row>
    <row r="704" spans="1:14" ht="17.25" thickTop="1" thickBot="1">
      <c r="A704" s="70" t="s">
        <v>280</v>
      </c>
      <c r="B704" s="71" t="s">
        <v>52</v>
      </c>
      <c r="C704" s="72" t="s">
        <v>125</v>
      </c>
      <c r="D704" s="73" t="s">
        <v>50</v>
      </c>
      <c r="E704" s="73" t="s">
        <v>123</v>
      </c>
      <c r="F704" s="74">
        <v>65</v>
      </c>
      <c r="G704" s="75">
        <v>65</v>
      </c>
      <c r="H704" s="73" t="s">
        <v>41</v>
      </c>
      <c r="I704" s="76">
        <v>283.08526999999998</v>
      </c>
      <c r="J704" s="77">
        <v>185000</v>
      </c>
      <c r="K704" s="78">
        <v>378.67520999999999</v>
      </c>
      <c r="L704" s="67"/>
      <c r="M704" s="79" t="s">
        <v>42</v>
      </c>
      <c r="N704" s="80">
        <v>202510713</v>
      </c>
    </row>
    <row r="705" spans="1:14" ht="17.25" thickTop="1" thickBot="1">
      <c r="A705" s="70" t="s">
        <v>280</v>
      </c>
      <c r="B705" s="71" t="s">
        <v>52</v>
      </c>
      <c r="C705" s="72" t="s">
        <v>125</v>
      </c>
      <c r="D705" s="73" t="s">
        <v>50</v>
      </c>
      <c r="E705" s="73" t="s">
        <v>124</v>
      </c>
      <c r="F705" s="74">
        <v>45</v>
      </c>
      <c r="G705" s="75">
        <v>45</v>
      </c>
      <c r="H705" s="73" t="s">
        <v>41</v>
      </c>
      <c r="I705" s="76">
        <v>226.27311</v>
      </c>
      <c r="J705" s="77">
        <v>378000</v>
      </c>
      <c r="K705" s="78">
        <v>277.42144000000002</v>
      </c>
      <c r="L705" s="67"/>
      <c r="M705" s="79" t="s">
        <v>42</v>
      </c>
      <c r="N705" s="80">
        <v>202511792</v>
      </c>
    </row>
    <row r="706" spans="1:14" ht="17.25" thickTop="1" thickBot="1">
      <c r="A706" s="70" t="s">
        <v>280</v>
      </c>
      <c r="B706" s="71" t="s">
        <v>52</v>
      </c>
      <c r="C706" s="72" t="s">
        <v>254</v>
      </c>
      <c r="D706" s="73" t="s">
        <v>50</v>
      </c>
      <c r="E706" s="73" t="s">
        <v>56</v>
      </c>
      <c r="F706" s="74">
        <v>4</v>
      </c>
      <c r="G706" s="75">
        <v>4</v>
      </c>
      <c r="H706" s="73" t="s">
        <v>41</v>
      </c>
      <c r="I706" s="76">
        <v>399.23941000000002</v>
      </c>
      <c r="J706" s="77">
        <v>26600</v>
      </c>
      <c r="K706" s="78">
        <v>419.69009999999997</v>
      </c>
      <c r="L706" s="67"/>
      <c r="M706" s="79" t="s">
        <v>42</v>
      </c>
      <c r="N706" s="80">
        <v>202510246</v>
      </c>
    </row>
    <row r="707" spans="1:14" ht="17.25" thickTop="1" thickBot="1">
      <c r="A707" s="70" t="s">
        <v>280</v>
      </c>
      <c r="B707" s="71" t="s">
        <v>52</v>
      </c>
      <c r="C707" s="72" t="s">
        <v>254</v>
      </c>
      <c r="D707" s="73" t="s">
        <v>50</v>
      </c>
      <c r="E707" s="73" t="s">
        <v>123</v>
      </c>
      <c r="F707" s="74">
        <v>26</v>
      </c>
      <c r="G707" s="75">
        <v>26</v>
      </c>
      <c r="H707" s="73" t="s">
        <v>41</v>
      </c>
      <c r="I707" s="76">
        <v>257.66219000000001</v>
      </c>
      <c r="J707" s="77">
        <v>261000</v>
      </c>
      <c r="K707" s="78">
        <v>380.50972000000002</v>
      </c>
      <c r="L707" s="67"/>
      <c r="M707" s="79" t="s">
        <v>42</v>
      </c>
      <c r="N707" s="80">
        <v>202510582</v>
      </c>
    </row>
    <row r="708" spans="1:14" ht="17.25" thickTop="1" thickBot="1">
      <c r="A708" s="70" t="s">
        <v>280</v>
      </c>
      <c r="B708" s="71" t="s">
        <v>52</v>
      </c>
      <c r="C708" s="72" t="s">
        <v>254</v>
      </c>
      <c r="D708" s="73" t="s">
        <v>50</v>
      </c>
      <c r="E708" s="73" t="s">
        <v>124</v>
      </c>
      <c r="F708" s="74">
        <v>10</v>
      </c>
      <c r="G708" s="75">
        <v>7</v>
      </c>
      <c r="H708" s="73" t="s">
        <v>41</v>
      </c>
      <c r="I708" s="76">
        <v>216.32427000000001</v>
      </c>
      <c r="J708" s="77">
        <v>403000</v>
      </c>
      <c r="K708" s="78">
        <v>243.89854</v>
      </c>
      <c r="L708" s="67"/>
      <c r="M708" s="79" t="s">
        <v>42</v>
      </c>
      <c r="N708" s="80">
        <v>202510952</v>
      </c>
    </row>
    <row r="709" spans="1:14" ht="17.25" thickTop="1" thickBot="1">
      <c r="A709" s="70" t="s">
        <v>280</v>
      </c>
      <c r="B709" s="71" t="s">
        <v>52</v>
      </c>
      <c r="C709" s="72" t="s">
        <v>281</v>
      </c>
      <c r="D709" s="73" t="s">
        <v>50</v>
      </c>
      <c r="E709" s="73" t="s">
        <v>54</v>
      </c>
      <c r="F709" s="74">
        <v>10</v>
      </c>
      <c r="G709" s="75">
        <v>2</v>
      </c>
      <c r="H709" s="73" t="s">
        <v>41</v>
      </c>
      <c r="I709" s="76">
        <v>228.05509000000001</v>
      </c>
      <c r="J709" s="77">
        <v>372000</v>
      </c>
      <c r="K709" s="78">
        <v>236.32562999999999</v>
      </c>
      <c r="L709" s="67"/>
      <c r="M709" s="79" t="s">
        <v>42</v>
      </c>
      <c r="N709" s="80">
        <v>202510255</v>
      </c>
    </row>
    <row r="710" spans="1:14" ht="17.25" thickTop="1" thickBot="1">
      <c r="A710" s="70" t="s">
        <v>280</v>
      </c>
      <c r="B710" s="71" t="s">
        <v>52</v>
      </c>
      <c r="C710" s="72" t="s">
        <v>281</v>
      </c>
      <c r="D710" s="73" t="s">
        <v>50</v>
      </c>
      <c r="E710" s="73" t="s">
        <v>56</v>
      </c>
      <c r="F710" s="74">
        <v>10</v>
      </c>
      <c r="G710" s="75">
        <v>10</v>
      </c>
      <c r="H710" s="73" t="s">
        <v>41</v>
      </c>
      <c r="I710" s="76">
        <v>432.53158000000002</v>
      </c>
      <c r="J710" s="77">
        <v>10800</v>
      </c>
      <c r="K710" s="78">
        <v>512.42471999999998</v>
      </c>
      <c r="L710" s="67"/>
      <c r="M710" s="79" t="s">
        <v>42</v>
      </c>
      <c r="N710" s="80">
        <v>202510264</v>
      </c>
    </row>
    <row r="711" spans="1:14" ht="17.25" thickTop="1" thickBot="1">
      <c r="A711" s="70" t="s">
        <v>280</v>
      </c>
      <c r="B711" s="71" t="s">
        <v>52</v>
      </c>
      <c r="C711" s="72" t="s">
        <v>281</v>
      </c>
      <c r="D711" s="73" t="s">
        <v>50</v>
      </c>
      <c r="E711" s="73" t="s">
        <v>123</v>
      </c>
      <c r="F711" s="74">
        <v>40</v>
      </c>
      <c r="G711" s="75">
        <v>40</v>
      </c>
      <c r="H711" s="73" t="s">
        <v>41</v>
      </c>
      <c r="I711" s="76">
        <v>295.87794000000002</v>
      </c>
      <c r="J711" s="77">
        <v>155000</v>
      </c>
      <c r="K711" s="78">
        <v>397.68527999999998</v>
      </c>
      <c r="L711" s="67"/>
      <c r="M711" s="79" t="s">
        <v>42</v>
      </c>
      <c r="N711" s="80">
        <v>202510704</v>
      </c>
    </row>
    <row r="712" spans="1:14" ht="17.25" thickTop="1" thickBot="1">
      <c r="A712" s="70" t="s">
        <v>280</v>
      </c>
      <c r="B712" s="71" t="s">
        <v>52</v>
      </c>
      <c r="C712" s="72" t="s">
        <v>281</v>
      </c>
      <c r="D712" s="73" t="s">
        <v>50</v>
      </c>
      <c r="E712" s="73" t="s">
        <v>124</v>
      </c>
      <c r="F712" s="74">
        <v>40</v>
      </c>
      <c r="G712" s="75">
        <v>33</v>
      </c>
      <c r="H712" s="73" t="s">
        <v>41</v>
      </c>
      <c r="I712" s="76">
        <v>200.06207000000001</v>
      </c>
      <c r="J712" s="77">
        <v>410000</v>
      </c>
      <c r="K712" s="78">
        <v>293.82078000000001</v>
      </c>
      <c r="L712" s="67"/>
      <c r="M712" s="79" t="s">
        <v>42</v>
      </c>
      <c r="N712" s="80">
        <v>202510961</v>
      </c>
    </row>
    <row r="713" spans="1:14" ht="17.25" thickTop="1" thickBot="1">
      <c r="A713" s="70" t="s">
        <v>280</v>
      </c>
      <c r="B713" s="71" t="s">
        <v>52</v>
      </c>
      <c r="C713" s="72" t="s">
        <v>282</v>
      </c>
      <c r="D713" s="73" t="s">
        <v>50</v>
      </c>
      <c r="E713" s="73" t="s">
        <v>54</v>
      </c>
      <c r="F713" s="74">
        <v>8</v>
      </c>
      <c r="G713" s="75" t="s">
        <v>121</v>
      </c>
      <c r="H713" s="73" t="s">
        <v>41</v>
      </c>
      <c r="I713" s="76" t="s">
        <v>121</v>
      </c>
      <c r="J713" s="75" t="s">
        <v>121</v>
      </c>
      <c r="K713" s="78" t="s">
        <v>121</v>
      </c>
      <c r="L713" s="67"/>
      <c r="M713" s="79" t="s">
        <v>42</v>
      </c>
      <c r="N713" s="80">
        <v>202511923</v>
      </c>
    </row>
    <row r="714" spans="1:14" ht="17.25" thickTop="1" thickBot="1">
      <c r="A714" s="70" t="s">
        <v>280</v>
      </c>
      <c r="B714" s="71" t="s">
        <v>52</v>
      </c>
      <c r="C714" s="72" t="s">
        <v>282</v>
      </c>
      <c r="D714" s="73" t="s">
        <v>50</v>
      </c>
      <c r="E714" s="73" t="s">
        <v>56</v>
      </c>
      <c r="F714" s="74">
        <v>4</v>
      </c>
      <c r="G714" s="75">
        <v>4</v>
      </c>
      <c r="H714" s="73" t="s">
        <v>41</v>
      </c>
      <c r="I714" s="76">
        <v>381.84962999999999</v>
      </c>
      <c r="J714" s="77">
        <v>38700</v>
      </c>
      <c r="K714" s="78">
        <v>390.10228999999998</v>
      </c>
      <c r="L714" s="67"/>
      <c r="M714" s="79" t="s">
        <v>42</v>
      </c>
      <c r="N714" s="80">
        <v>202511932</v>
      </c>
    </row>
    <row r="715" spans="1:14" ht="17.25" thickTop="1" thickBot="1">
      <c r="A715" s="70" t="s">
        <v>280</v>
      </c>
      <c r="B715" s="71" t="s">
        <v>52</v>
      </c>
      <c r="C715" s="72" t="s">
        <v>282</v>
      </c>
      <c r="D715" s="73" t="s">
        <v>50</v>
      </c>
      <c r="E715" s="73" t="s">
        <v>123</v>
      </c>
      <c r="F715" s="74">
        <v>28</v>
      </c>
      <c r="G715" s="75">
        <v>28</v>
      </c>
      <c r="H715" s="73" t="s">
        <v>41</v>
      </c>
      <c r="I715" s="76">
        <v>217.76911999999999</v>
      </c>
      <c r="J715" s="77">
        <v>401000</v>
      </c>
      <c r="K715" s="78">
        <v>294.71265</v>
      </c>
      <c r="L715" s="67"/>
      <c r="M715" s="79" t="s">
        <v>42</v>
      </c>
      <c r="N715" s="80">
        <v>202511941</v>
      </c>
    </row>
    <row r="716" spans="1:14" ht="17.25" thickTop="1" thickBot="1">
      <c r="A716" s="70" t="s">
        <v>280</v>
      </c>
      <c r="B716" s="71" t="s">
        <v>52</v>
      </c>
      <c r="C716" s="72" t="s">
        <v>137</v>
      </c>
      <c r="D716" s="73" t="s">
        <v>50</v>
      </c>
      <c r="E716" s="73" t="s">
        <v>54</v>
      </c>
      <c r="F716" s="74">
        <v>60</v>
      </c>
      <c r="G716" s="75">
        <v>29</v>
      </c>
      <c r="H716" s="73" t="s">
        <v>41</v>
      </c>
      <c r="I716" s="76">
        <v>210.12018</v>
      </c>
      <c r="J716" s="77">
        <v>407000</v>
      </c>
      <c r="K716" s="78">
        <v>259.16913</v>
      </c>
      <c r="L716" s="67"/>
      <c r="M716" s="79" t="s">
        <v>42</v>
      </c>
      <c r="N716" s="80">
        <v>202510334</v>
      </c>
    </row>
    <row r="717" spans="1:14" ht="17.25" thickTop="1" thickBot="1">
      <c r="A717" s="70" t="s">
        <v>280</v>
      </c>
      <c r="B717" s="71" t="s">
        <v>52</v>
      </c>
      <c r="C717" s="72" t="s">
        <v>137</v>
      </c>
      <c r="D717" s="73" t="s">
        <v>50</v>
      </c>
      <c r="E717" s="73" t="s">
        <v>56</v>
      </c>
      <c r="F717" s="74">
        <v>12</v>
      </c>
      <c r="G717" s="75">
        <v>12</v>
      </c>
      <c r="H717" s="73" t="s">
        <v>41</v>
      </c>
      <c r="I717" s="76">
        <v>404.56563999999997</v>
      </c>
      <c r="J717" s="77">
        <v>23500</v>
      </c>
      <c r="K717" s="78">
        <v>422.78787</v>
      </c>
      <c r="L717" s="67"/>
      <c r="M717" s="79" t="s">
        <v>42</v>
      </c>
      <c r="N717" s="80">
        <v>202510343</v>
      </c>
    </row>
    <row r="718" spans="1:14" ht="17.25" thickTop="1" thickBot="1">
      <c r="A718" s="70" t="s">
        <v>280</v>
      </c>
      <c r="B718" s="71" t="s">
        <v>52</v>
      </c>
      <c r="C718" s="72" t="s">
        <v>137</v>
      </c>
      <c r="D718" s="73" t="s">
        <v>50</v>
      </c>
      <c r="E718" s="73" t="s">
        <v>123</v>
      </c>
      <c r="F718" s="74">
        <v>15</v>
      </c>
      <c r="G718" s="75">
        <v>15</v>
      </c>
      <c r="H718" s="73" t="s">
        <v>41</v>
      </c>
      <c r="I718" s="76">
        <v>336.42149999999998</v>
      </c>
      <c r="J718" s="77">
        <v>84900</v>
      </c>
      <c r="K718" s="78">
        <v>391.10408999999999</v>
      </c>
      <c r="L718" s="67"/>
      <c r="M718" s="79" t="s">
        <v>42</v>
      </c>
      <c r="N718" s="80">
        <v>202510731</v>
      </c>
    </row>
    <row r="719" spans="1:14" ht="17.25" thickTop="1" thickBot="1">
      <c r="A719" s="70" t="s">
        <v>280</v>
      </c>
      <c r="B719" s="71" t="s">
        <v>52</v>
      </c>
      <c r="C719" s="72" t="s">
        <v>137</v>
      </c>
      <c r="D719" s="73" t="s">
        <v>50</v>
      </c>
      <c r="E719" s="73" t="s">
        <v>124</v>
      </c>
      <c r="F719" s="74">
        <v>33</v>
      </c>
      <c r="G719" s="75">
        <v>33</v>
      </c>
      <c r="H719" s="73" t="s">
        <v>41</v>
      </c>
      <c r="I719" s="76">
        <v>262.66861</v>
      </c>
      <c r="J719" s="77">
        <v>245000</v>
      </c>
      <c r="K719" s="78">
        <v>334.09755999999999</v>
      </c>
      <c r="L719" s="67"/>
      <c r="M719" s="79" t="s">
        <v>42</v>
      </c>
      <c r="N719" s="80">
        <v>202511005</v>
      </c>
    </row>
    <row r="720" spans="1:14" ht="17.25" thickTop="1" thickBot="1">
      <c r="A720" s="70" t="s">
        <v>280</v>
      </c>
      <c r="B720" s="71" t="s">
        <v>52</v>
      </c>
      <c r="C720" s="72" t="s">
        <v>138</v>
      </c>
      <c r="D720" s="73" t="s">
        <v>50</v>
      </c>
      <c r="E720" s="73" t="s">
        <v>56</v>
      </c>
      <c r="F720" s="74">
        <v>5</v>
      </c>
      <c r="G720" s="75">
        <v>5</v>
      </c>
      <c r="H720" s="73" t="s">
        <v>41</v>
      </c>
      <c r="I720" s="76">
        <v>403.80754000000002</v>
      </c>
      <c r="J720" s="77">
        <v>23900</v>
      </c>
      <c r="K720" s="78">
        <v>422.70573999999999</v>
      </c>
      <c r="L720" s="67"/>
      <c r="M720" s="79" t="s">
        <v>42</v>
      </c>
      <c r="N720" s="80">
        <v>202510307</v>
      </c>
    </row>
    <row r="721" spans="1:14" ht="17.25" thickTop="1" thickBot="1">
      <c r="A721" s="70" t="s">
        <v>280</v>
      </c>
      <c r="B721" s="71" t="s">
        <v>52</v>
      </c>
      <c r="C721" s="72" t="s">
        <v>138</v>
      </c>
      <c r="D721" s="73" t="s">
        <v>50</v>
      </c>
      <c r="E721" s="73" t="s">
        <v>123</v>
      </c>
      <c r="F721" s="74">
        <v>22</v>
      </c>
      <c r="G721" s="75">
        <v>22</v>
      </c>
      <c r="H721" s="73" t="s">
        <v>41</v>
      </c>
      <c r="I721" s="76">
        <v>232.90882999999999</v>
      </c>
      <c r="J721" s="77">
        <v>353000</v>
      </c>
      <c r="K721" s="78">
        <v>323.27370999999999</v>
      </c>
      <c r="L721" s="67"/>
      <c r="M721" s="79" t="s">
        <v>42</v>
      </c>
      <c r="N721" s="80">
        <v>202510607</v>
      </c>
    </row>
    <row r="722" spans="1:14" ht="17.25" thickTop="1" thickBot="1">
      <c r="A722" s="70" t="s">
        <v>280</v>
      </c>
      <c r="B722" s="71" t="s">
        <v>52</v>
      </c>
      <c r="C722" s="72" t="s">
        <v>138</v>
      </c>
      <c r="D722" s="73" t="s">
        <v>50</v>
      </c>
      <c r="E722" s="73" t="s">
        <v>124</v>
      </c>
      <c r="F722" s="74">
        <v>23</v>
      </c>
      <c r="G722" s="75">
        <v>12</v>
      </c>
      <c r="H722" s="73" t="s">
        <v>41</v>
      </c>
      <c r="I722" s="76">
        <v>213.29812999999999</v>
      </c>
      <c r="J722" s="77">
        <v>406000</v>
      </c>
      <c r="K722" s="78">
        <v>276.87896000000001</v>
      </c>
      <c r="L722" s="67"/>
      <c r="M722" s="79" t="s">
        <v>42</v>
      </c>
      <c r="N722" s="80">
        <v>202510988</v>
      </c>
    </row>
    <row r="723" spans="1:14" ht="17.25" thickTop="1" thickBot="1">
      <c r="A723" s="70" t="s">
        <v>280</v>
      </c>
      <c r="B723" s="71" t="s">
        <v>52</v>
      </c>
      <c r="C723" s="72" t="s">
        <v>43</v>
      </c>
      <c r="D723" s="73" t="s">
        <v>104</v>
      </c>
      <c r="E723" s="73" t="s">
        <v>54</v>
      </c>
      <c r="F723" s="74">
        <v>27</v>
      </c>
      <c r="G723" s="75">
        <v>11</v>
      </c>
      <c r="H723" s="73" t="s">
        <v>41</v>
      </c>
      <c r="I723" s="76">
        <v>223.61413999999999</v>
      </c>
      <c r="J723" s="77">
        <v>387000</v>
      </c>
      <c r="K723" s="78">
        <v>274.83112999999997</v>
      </c>
      <c r="L723" s="67"/>
      <c r="M723" s="79" t="s">
        <v>42</v>
      </c>
      <c r="N723" s="80">
        <v>202511429</v>
      </c>
    </row>
    <row r="724" spans="1:14" ht="17.25" thickTop="1" thickBot="1">
      <c r="A724" s="70" t="s">
        <v>280</v>
      </c>
      <c r="B724" s="71" t="s">
        <v>52</v>
      </c>
      <c r="C724" s="72" t="s">
        <v>43</v>
      </c>
      <c r="D724" s="73" t="s">
        <v>104</v>
      </c>
      <c r="E724" s="73" t="s">
        <v>56</v>
      </c>
      <c r="F724" s="74">
        <v>3</v>
      </c>
      <c r="G724" s="75">
        <v>3</v>
      </c>
      <c r="H724" s="73" t="s">
        <v>41</v>
      </c>
      <c r="I724" s="76">
        <v>446.71604000000002</v>
      </c>
      <c r="J724" s="77">
        <v>6760</v>
      </c>
      <c r="K724" s="78">
        <v>454.41476999999998</v>
      </c>
      <c r="L724" s="67"/>
      <c r="M724" s="79" t="s">
        <v>42</v>
      </c>
      <c r="N724" s="80">
        <v>202511438</v>
      </c>
    </row>
    <row r="725" spans="1:14" ht="17.25" thickTop="1" thickBot="1">
      <c r="A725" s="70" t="s">
        <v>280</v>
      </c>
      <c r="B725" s="71" t="s">
        <v>52</v>
      </c>
      <c r="C725" s="72" t="s">
        <v>283</v>
      </c>
      <c r="D725" s="73" t="s">
        <v>104</v>
      </c>
      <c r="E725" s="73" t="s">
        <v>54</v>
      </c>
      <c r="F725" s="74">
        <v>27</v>
      </c>
      <c r="G725" s="75">
        <v>14</v>
      </c>
      <c r="H725" s="73" t="s">
        <v>41</v>
      </c>
      <c r="I725" s="76">
        <v>228.19877</v>
      </c>
      <c r="J725" s="77">
        <v>371000</v>
      </c>
      <c r="K725" s="78">
        <v>294.69779999999997</v>
      </c>
      <c r="L725" s="67"/>
      <c r="M725" s="79" t="s">
        <v>42</v>
      </c>
      <c r="N725" s="80">
        <v>202511447</v>
      </c>
    </row>
    <row r="726" spans="1:14" ht="17.25" thickTop="1" thickBot="1">
      <c r="A726" s="70" t="s">
        <v>280</v>
      </c>
      <c r="B726" s="71" t="s">
        <v>52</v>
      </c>
      <c r="C726" s="72" t="s">
        <v>283</v>
      </c>
      <c r="D726" s="73" t="s">
        <v>104</v>
      </c>
      <c r="E726" s="73" t="s">
        <v>56</v>
      </c>
      <c r="F726" s="74">
        <v>3</v>
      </c>
      <c r="G726" s="75">
        <v>3</v>
      </c>
      <c r="H726" s="73" t="s">
        <v>41</v>
      </c>
      <c r="I726" s="76">
        <v>453.36083000000002</v>
      </c>
      <c r="J726" s="77">
        <v>5290</v>
      </c>
      <c r="K726" s="78">
        <v>456.87691000000001</v>
      </c>
      <c r="L726" s="67"/>
      <c r="M726" s="79" t="s">
        <v>42</v>
      </c>
      <c r="N726" s="80">
        <v>202511456</v>
      </c>
    </row>
    <row r="727" spans="1:14" ht="17.25" thickTop="1" thickBot="1">
      <c r="A727" s="70" t="s">
        <v>284</v>
      </c>
      <c r="B727" s="71" t="s">
        <v>52</v>
      </c>
      <c r="C727" s="107" t="s">
        <v>168</v>
      </c>
      <c r="D727" s="73" t="s">
        <v>50</v>
      </c>
      <c r="E727" s="73" t="s">
        <v>124</v>
      </c>
      <c r="F727" s="81">
        <v>20</v>
      </c>
      <c r="G727" s="82" t="s">
        <v>121</v>
      </c>
      <c r="H727" s="83" t="s">
        <v>41</v>
      </c>
      <c r="I727" s="84" t="s">
        <v>121</v>
      </c>
      <c r="J727" s="82" t="s">
        <v>121</v>
      </c>
      <c r="K727" s="86" t="s">
        <v>121</v>
      </c>
      <c r="L727" s="87"/>
      <c r="M727" s="88" t="s">
        <v>285</v>
      </c>
      <c r="N727" s="89">
        <v>202711003</v>
      </c>
    </row>
    <row r="728" spans="1:14" ht="17.25" thickTop="1" thickBot="1">
      <c r="A728" s="70" t="s">
        <v>284</v>
      </c>
      <c r="B728" s="71" t="s">
        <v>52</v>
      </c>
      <c r="C728" s="107" t="s">
        <v>168</v>
      </c>
      <c r="D728" s="73" t="s">
        <v>50</v>
      </c>
      <c r="E728" s="73" t="s">
        <v>123</v>
      </c>
      <c r="F728" s="81">
        <v>5</v>
      </c>
      <c r="G728" s="82">
        <v>1</v>
      </c>
      <c r="H728" s="83" t="s">
        <v>41</v>
      </c>
      <c r="I728" s="84">
        <v>220.00765999999999</v>
      </c>
      <c r="J728" s="85">
        <v>396000</v>
      </c>
      <c r="K728" s="86">
        <v>220.00765999999999</v>
      </c>
      <c r="L728" s="87"/>
      <c r="M728" s="88" t="s">
        <v>285</v>
      </c>
      <c r="N728" s="89">
        <v>202710995</v>
      </c>
    </row>
    <row r="729" spans="1:14" ht="17.25" thickTop="1" thickBot="1">
      <c r="A729" s="70" t="s">
        <v>284</v>
      </c>
      <c r="B729" s="71" t="s">
        <v>52</v>
      </c>
      <c r="C729" s="107" t="s">
        <v>168</v>
      </c>
      <c r="D729" s="73" t="s">
        <v>50</v>
      </c>
      <c r="E729" s="73" t="s">
        <v>56</v>
      </c>
      <c r="F729" s="81">
        <v>6</v>
      </c>
      <c r="G729" s="82">
        <v>6</v>
      </c>
      <c r="H729" s="83" t="s">
        <v>41</v>
      </c>
      <c r="I729" s="84">
        <v>270.52863000000002</v>
      </c>
      <c r="J729" s="85">
        <v>220000</v>
      </c>
      <c r="K729" s="86">
        <v>335.70262000000002</v>
      </c>
      <c r="L729" s="87"/>
      <c r="M729" s="88" t="s">
        <v>285</v>
      </c>
      <c r="N729" s="89">
        <v>202710986</v>
      </c>
    </row>
    <row r="730" spans="1:14" ht="17.25" thickTop="1" thickBot="1">
      <c r="A730" s="70" t="s">
        <v>284</v>
      </c>
      <c r="B730" s="71" t="s">
        <v>52</v>
      </c>
      <c r="C730" s="107" t="s">
        <v>168</v>
      </c>
      <c r="D730" s="73" t="s">
        <v>50</v>
      </c>
      <c r="E730" s="73" t="s">
        <v>54</v>
      </c>
      <c r="F730" s="81">
        <v>29</v>
      </c>
      <c r="G730" s="82" t="s">
        <v>121</v>
      </c>
      <c r="H730" s="83" t="s">
        <v>41</v>
      </c>
      <c r="I730" s="84" t="s">
        <v>121</v>
      </c>
      <c r="J730" s="82" t="s">
        <v>121</v>
      </c>
      <c r="K730" s="86" t="s">
        <v>121</v>
      </c>
      <c r="L730" s="87"/>
      <c r="M730" s="88" t="s">
        <v>285</v>
      </c>
      <c r="N730" s="89">
        <v>202710977</v>
      </c>
    </row>
    <row r="731" spans="1:14" ht="17.25" thickTop="1" thickBot="1">
      <c r="A731" s="70" t="s">
        <v>284</v>
      </c>
      <c r="B731" s="71" t="s">
        <v>52</v>
      </c>
      <c r="C731" s="72" t="s">
        <v>125</v>
      </c>
      <c r="D731" s="73" t="s">
        <v>50</v>
      </c>
      <c r="E731" s="73" t="s">
        <v>54</v>
      </c>
      <c r="F731" s="74">
        <v>5</v>
      </c>
      <c r="G731" s="75" t="s">
        <v>121</v>
      </c>
      <c r="H731" s="73" t="s">
        <v>41</v>
      </c>
      <c r="I731" s="76" t="s">
        <v>121</v>
      </c>
      <c r="J731" s="75" t="s">
        <v>121</v>
      </c>
      <c r="K731" s="78" t="s">
        <v>121</v>
      </c>
      <c r="L731" s="67"/>
      <c r="M731" s="79" t="s">
        <v>258</v>
      </c>
      <c r="N731" s="80">
        <v>202710817</v>
      </c>
    </row>
    <row r="732" spans="1:14" ht="17.25" thickTop="1" thickBot="1">
      <c r="A732" s="70" t="s">
        <v>284</v>
      </c>
      <c r="B732" s="71" t="s">
        <v>52</v>
      </c>
      <c r="C732" s="72" t="s">
        <v>125</v>
      </c>
      <c r="D732" s="73" t="s">
        <v>50</v>
      </c>
      <c r="E732" s="73" t="s">
        <v>56</v>
      </c>
      <c r="F732" s="74">
        <v>6</v>
      </c>
      <c r="G732" s="75">
        <v>6</v>
      </c>
      <c r="H732" s="73" t="s">
        <v>41</v>
      </c>
      <c r="I732" s="76">
        <v>310.99241999999998</v>
      </c>
      <c r="J732" s="77">
        <v>124000</v>
      </c>
      <c r="K732" s="78">
        <v>352.17288000000002</v>
      </c>
      <c r="L732" s="67"/>
      <c r="M732" s="79" t="s">
        <v>258</v>
      </c>
      <c r="N732" s="80">
        <v>202710826</v>
      </c>
    </row>
    <row r="733" spans="1:14" ht="17.25" thickTop="1" thickBot="1">
      <c r="A733" s="70" t="s">
        <v>284</v>
      </c>
      <c r="B733" s="71" t="s">
        <v>52</v>
      </c>
      <c r="C733" s="72" t="s">
        <v>125</v>
      </c>
      <c r="D733" s="73" t="s">
        <v>50</v>
      </c>
      <c r="E733" s="73" t="s">
        <v>123</v>
      </c>
      <c r="F733" s="74">
        <v>44</v>
      </c>
      <c r="G733" s="75">
        <v>5</v>
      </c>
      <c r="H733" s="73" t="s">
        <v>41</v>
      </c>
      <c r="I733" s="76">
        <v>212.60462000000001</v>
      </c>
      <c r="J733" s="77">
        <v>406000</v>
      </c>
      <c r="K733" s="78">
        <v>326.91583000000003</v>
      </c>
      <c r="L733" s="67"/>
      <c r="M733" s="79" t="s">
        <v>258</v>
      </c>
      <c r="N733" s="80">
        <v>202710835</v>
      </c>
    </row>
    <row r="734" spans="1:14" ht="17.25" thickTop="1" thickBot="1">
      <c r="A734" s="70" t="s">
        <v>284</v>
      </c>
      <c r="B734" s="71" t="s">
        <v>52</v>
      </c>
      <c r="C734" s="72" t="s">
        <v>125</v>
      </c>
      <c r="D734" s="73" t="s">
        <v>50</v>
      </c>
      <c r="E734" s="73" t="s">
        <v>124</v>
      </c>
      <c r="F734" s="74">
        <v>5</v>
      </c>
      <c r="G734" s="75" t="s">
        <v>121</v>
      </c>
      <c r="H734" s="73" t="s">
        <v>41</v>
      </c>
      <c r="I734" s="76" t="s">
        <v>121</v>
      </c>
      <c r="J734" s="75" t="s">
        <v>121</v>
      </c>
      <c r="K734" s="78" t="s">
        <v>121</v>
      </c>
      <c r="L734" s="67"/>
      <c r="M734" s="79" t="s">
        <v>258</v>
      </c>
      <c r="N734" s="80">
        <v>202710844</v>
      </c>
    </row>
    <row r="735" spans="1:14" ht="17.25" thickTop="1" thickBot="1">
      <c r="A735" s="70" t="s">
        <v>284</v>
      </c>
      <c r="B735" s="71" t="s">
        <v>52</v>
      </c>
      <c r="C735" s="72" t="s">
        <v>158</v>
      </c>
      <c r="D735" s="73" t="s">
        <v>50</v>
      </c>
      <c r="E735" s="73" t="s">
        <v>54</v>
      </c>
      <c r="F735" s="74">
        <v>5</v>
      </c>
      <c r="G735" s="75" t="s">
        <v>121</v>
      </c>
      <c r="H735" s="73" t="s">
        <v>41</v>
      </c>
      <c r="I735" s="76" t="s">
        <v>121</v>
      </c>
      <c r="J735" s="75" t="s">
        <v>121</v>
      </c>
      <c r="K735" s="78" t="s">
        <v>121</v>
      </c>
      <c r="L735" s="67"/>
      <c r="M735" s="79" t="s">
        <v>258</v>
      </c>
      <c r="N735" s="80">
        <v>202710774</v>
      </c>
    </row>
    <row r="736" spans="1:14" ht="17.25" thickTop="1" thickBot="1">
      <c r="A736" s="70" t="s">
        <v>284</v>
      </c>
      <c r="B736" s="71" t="s">
        <v>52</v>
      </c>
      <c r="C736" s="72" t="s">
        <v>158</v>
      </c>
      <c r="D736" s="73" t="s">
        <v>50</v>
      </c>
      <c r="E736" s="73" t="s">
        <v>56</v>
      </c>
      <c r="F736" s="74">
        <v>6</v>
      </c>
      <c r="G736" s="75">
        <v>6</v>
      </c>
      <c r="H736" s="73" t="s">
        <v>41</v>
      </c>
      <c r="I736" s="76">
        <v>323.37405000000001</v>
      </c>
      <c r="J736" s="77">
        <v>104000</v>
      </c>
      <c r="K736" s="78">
        <v>333.12671</v>
      </c>
      <c r="L736" s="67"/>
      <c r="M736" s="79" t="s">
        <v>258</v>
      </c>
      <c r="N736" s="80">
        <v>202710783</v>
      </c>
    </row>
    <row r="737" spans="1:14" ht="17.25" thickTop="1" thickBot="1">
      <c r="A737" s="70" t="s">
        <v>284</v>
      </c>
      <c r="B737" s="71" t="s">
        <v>52</v>
      </c>
      <c r="C737" s="72" t="s">
        <v>158</v>
      </c>
      <c r="D737" s="73" t="s">
        <v>50</v>
      </c>
      <c r="E737" s="73" t="s">
        <v>123</v>
      </c>
      <c r="F737" s="74">
        <v>44</v>
      </c>
      <c r="G737" s="75">
        <v>18</v>
      </c>
      <c r="H737" s="73" t="s">
        <v>41</v>
      </c>
      <c r="I737" s="76">
        <v>219.69345999999999</v>
      </c>
      <c r="J737" s="77">
        <v>397000</v>
      </c>
      <c r="K737" s="78">
        <v>306.52400999999998</v>
      </c>
      <c r="L737" s="67"/>
      <c r="M737" s="79" t="s">
        <v>258</v>
      </c>
      <c r="N737" s="80">
        <v>202710792</v>
      </c>
    </row>
    <row r="738" spans="1:14" ht="17.25" thickTop="1" thickBot="1">
      <c r="A738" s="70" t="s">
        <v>284</v>
      </c>
      <c r="B738" s="71" t="s">
        <v>52</v>
      </c>
      <c r="C738" s="72" t="s">
        <v>158</v>
      </c>
      <c r="D738" s="73" t="s">
        <v>50</v>
      </c>
      <c r="E738" s="73" t="s">
        <v>124</v>
      </c>
      <c r="F738" s="74">
        <v>5</v>
      </c>
      <c r="G738" s="75" t="s">
        <v>121</v>
      </c>
      <c r="H738" s="73" t="s">
        <v>41</v>
      </c>
      <c r="I738" s="76" t="s">
        <v>121</v>
      </c>
      <c r="J738" s="75" t="s">
        <v>121</v>
      </c>
      <c r="K738" s="78" t="s">
        <v>121</v>
      </c>
      <c r="L738" s="67"/>
      <c r="M738" s="79" t="s">
        <v>258</v>
      </c>
      <c r="N738" s="80">
        <v>202710808</v>
      </c>
    </row>
    <row r="739" spans="1:14" ht="17.25" thickTop="1" thickBot="1">
      <c r="A739" s="70" t="s">
        <v>284</v>
      </c>
      <c r="B739" s="71" t="s">
        <v>52</v>
      </c>
      <c r="C739" s="72" t="s">
        <v>61</v>
      </c>
      <c r="D739" s="73"/>
      <c r="E739" s="73" t="s">
        <v>54</v>
      </c>
      <c r="F739" s="74">
        <v>5</v>
      </c>
      <c r="G739" s="75" t="s">
        <v>121</v>
      </c>
      <c r="H739" s="73" t="s">
        <v>41</v>
      </c>
      <c r="I739" s="76" t="s">
        <v>121</v>
      </c>
      <c r="J739" s="75" t="s">
        <v>121</v>
      </c>
      <c r="K739" s="78" t="s">
        <v>121</v>
      </c>
      <c r="L739" s="67"/>
      <c r="M739" s="79" t="s">
        <v>258</v>
      </c>
      <c r="N739" s="80">
        <v>202710614</v>
      </c>
    </row>
    <row r="740" spans="1:14" ht="17.25" thickTop="1" thickBot="1">
      <c r="A740" s="70" t="s">
        <v>284</v>
      </c>
      <c r="B740" s="71" t="s">
        <v>52</v>
      </c>
      <c r="C740" s="72" t="s">
        <v>61</v>
      </c>
      <c r="D740" s="73"/>
      <c r="E740" s="73" t="s">
        <v>56</v>
      </c>
      <c r="F740" s="74">
        <v>6</v>
      </c>
      <c r="G740" s="75">
        <v>6</v>
      </c>
      <c r="H740" s="73" t="s">
        <v>41</v>
      </c>
      <c r="I740" s="76">
        <v>308.16046</v>
      </c>
      <c r="J740" s="77">
        <v>130000</v>
      </c>
      <c r="K740" s="78">
        <v>324.64075000000003</v>
      </c>
      <c r="L740" s="67"/>
      <c r="M740" s="79" t="s">
        <v>258</v>
      </c>
      <c r="N740" s="80">
        <v>202710623</v>
      </c>
    </row>
    <row r="741" spans="1:14" ht="17.25" thickTop="1" thickBot="1">
      <c r="A741" s="70" t="s">
        <v>284</v>
      </c>
      <c r="B741" s="71" t="s">
        <v>52</v>
      </c>
      <c r="C741" s="72" t="s">
        <v>61</v>
      </c>
      <c r="D741" s="73"/>
      <c r="E741" s="73" t="s">
        <v>123</v>
      </c>
      <c r="F741" s="74">
        <v>44</v>
      </c>
      <c r="G741" s="75">
        <v>9</v>
      </c>
      <c r="H741" s="73" t="s">
        <v>41</v>
      </c>
      <c r="I741" s="76">
        <v>213.90061</v>
      </c>
      <c r="J741" s="77">
        <v>405000</v>
      </c>
      <c r="K741" s="78">
        <v>259.30779999999999</v>
      </c>
      <c r="L741" s="67"/>
      <c r="M741" s="79" t="s">
        <v>258</v>
      </c>
      <c r="N741" s="80">
        <v>202710632</v>
      </c>
    </row>
    <row r="742" spans="1:14" ht="17.25" thickTop="1" thickBot="1">
      <c r="A742" s="70" t="s">
        <v>284</v>
      </c>
      <c r="B742" s="71" t="s">
        <v>52</v>
      </c>
      <c r="C742" s="72" t="s">
        <v>61</v>
      </c>
      <c r="D742" s="73"/>
      <c r="E742" s="73" t="s">
        <v>124</v>
      </c>
      <c r="F742" s="74">
        <v>5</v>
      </c>
      <c r="G742" s="75" t="s">
        <v>121</v>
      </c>
      <c r="H742" s="73" t="s">
        <v>41</v>
      </c>
      <c r="I742" s="76" t="s">
        <v>121</v>
      </c>
      <c r="J742" s="75" t="s">
        <v>121</v>
      </c>
      <c r="K742" s="78" t="s">
        <v>121</v>
      </c>
      <c r="L742" s="67"/>
      <c r="M742" s="79" t="s">
        <v>258</v>
      </c>
      <c r="N742" s="80">
        <v>202710641</v>
      </c>
    </row>
    <row r="743" spans="1:14" ht="17.25" thickTop="1" thickBot="1">
      <c r="A743" s="70" t="s">
        <v>284</v>
      </c>
      <c r="B743" s="71" t="s">
        <v>52</v>
      </c>
      <c r="C743" s="72" t="s">
        <v>43</v>
      </c>
      <c r="D743" s="73"/>
      <c r="E743" s="73" t="s">
        <v>54</v>
      </c>
      <c r="F743" s="74">
        <v>3</v>
      </c>
      <c r="G743" s="75" t="s">
        <v>121</v>
      </c>
      <c r="H743" s="73" t="s">
        <v>41</v>
      </c>
      <c r="I743" s="76" t="s">
        <v>121</v>
      </c>
      <c r="J743" s="75" t="s">
        <v>121</v>
      </c>
      <c r="K743" s="78" t="s">
        <v>121</v>
      </c>
      <c r="L743" s="67"/>
      <c r="M743" s="79" t="s">
        <v>258</v>
      </c>
      <c r="N743" s="80">
        <v>202710298</v>
      </c>
    </row>
    <row r="744" spans="1:14" ht="17.25" thickTop="1" thickBot="1">
      <c r="A744" s="70" t="s">
        <v>284</v>
      </c>
      <c r="B744" s="71" t="s">
        <v>52</v>
      </c>
      <c r="C744" s="72" t="s">
        <v>43</v>
      </c>
      <c r="D744" s="73"/>
      <c r="E744" s="73" t="s">
        <v>56</v>
      </c>
      <c r="F744" s="74">
        <v>6</v>
      </c>
      <c r="G744" s="75">
        <v>6</v>
      </c>
      <c r="H744" s="73" t="s">
        <v>41</v>
      </c>
      <c r="I744" s="76">
        <v>307.65877999999998</v>
      </c>
      <c r="J744" s="77">
        <v>131000</v>
      </c>
      <c r="K744" s="78">
        <v>314.05615</v>
      </c>
      <c r="L744" s="67"/>
      <c r="M744" s="79" t="s">
        <v>258</v>
      </c>
      <c r="N744" s="80">
        <v>202710305</v>
      </c>
    </row>
    <row r="745" spans="1:14" ht="17.25" thickTop="1" thickBot="1">
      <c r="A745" s="70" t="s">
        <v>284</v>
      </c>
      <c r="B745" s="71" t="s">
        <v>52</v>
      </c>
      <c r="C745" s="72" t="s">
        <v>43</v>
      </c>
      <c r="D745" s="73"/>
      <c r="E745" s="73" t="s">
        <v>123</v>
      </c>
      <c r="F745" s="74">
        <v>49</v>
      </c>
      <c r="G745" s="75">
        <v>17</v>
      </c>
      <c r="H745" s="73" t="s">
        <v>41</v>
      </c>
      <c r="I745" s="76">
        <v>206.33457000000001</v>
      </c>
      <c r="J745" s="77">
        <v>408000</v>
      </c>
      <c r="K745" s="78">
        <v>261.61396999999999</v>
      </c>
      <c r="L745" s="67"/>
      <c r="M745" s="79" t="s">
        <v>258</v>
      </c>
      <c r="N745" s="80">
        <v>202710314</v>
      </c>
    </row>
    <row r="746" spans="1:14" ht="17.25" thickTop="1" thickBot="1">
      <c r="A746" s="70" t="s">
        <v>284</v>
      </c>
      <c r="B746" s="71" t="s">
        <v>52</v>
      </c>
      <c r="C746" s="72" t="s">
        <v>43</v>
      </c>
      <c r="D746" s="73"/>
      <c r="E746" s="73" t="s">
        <v>124</v>
      </c>
      <c r="F746" s="74">
        <v>2</v>
      </c>
      <c r="G746" s="75" t="s">
        <v>121</v>
      </c>
      <c r="H746" s="73" t="s">
        <v>41</v>
      </c>
      <c r="I746" s="76" t="s">
        <v>121</v>
      </c>
      <c r="J746" s="75" t="s">
        <v>121</v>
      </c>
      <c r="K746" s="78" t="s">
        <v>121</v>
      </c>
      <c r="L746" s="67"/>
      <c r="M746" s="79" t="s">
        <v>258</v>
      </c>
      <c r="N746" s="80">
        <v>202710323</v>
      </c>
    </row>
    <row r="747" spans="1:14" ht="17.25" thickTop="1" thickBot="1">
      <c r="A747" s="70" t="s">
        <v>284</v>
      </c>
      <c r="B747" s="71" t="s">
        <v>52</v>
      </c>
      <c r="C747" s="72" t="s">
        <v>168</v>
      </c>
      <c r="D747" s="73"/>
      <c r="E747" s="73" t="s">
        <v>123</v>
      </c>
      <c r="F747" s="74">
        <v>47</v>
      </c>
      <c r="G747" s="75">
        <v>37</v>
      </c>
      <c r="H747" s="73" t="s">
        <v>41</v>
      </c>
      <c r="I747" s="76">
        <v>210.36651000000001</v>
      </c>
      <c r="J747" s="77">
        <v>407000</v>
      </c>
      <c r="K747" s="78">
        <v>297.21523999999999</v>
      </c>
      <c r="L747" s="67"/>
      <c r="M747" s="79" t="s">
        <v>258</v>
      </c>
      <c r="N747" s="80">
        <v>202710235</v>
      </c>
    </row>
    <row r="748" spans="1:14" ht="17.25" thickTop="1" thickBot="1">
      <c r="A748" s="70" t="s">
        <v>284</v>
      </c>
      <c r="B748" s="71" t="s">
        <v>52</v>
      </c>
      <c r="C748" s="72" t="s">
        <v>168</v>
      </c>
      <c r="D748" s="73"/>
      <c r="E748" s="73" t="s">
        <v>124</v>
      </c>
      <c r="F748" s="74">
        <v>7</v>
      </c>
      <c r="G748" s="75">
        <v>1</v>
      </c>
      <c r="H748" s="73" t="s">
        <v>41</v>
      </c>
      <c r="I748" s="76">
        <v>225.14384999999999</v>
      </c>
      <c r="J748" s="77">
        <v>382000</v>
      </c>
      <c r="K748" s="78">
        <v>225.14384999999999</v>
      </c>
      <c r="L748" s="67"/>
      <c r="M748" s="79" t="s">
        <v>258</v>
      </c>
      <c r="N748" s="80">
        <v>202710244</v>
      </c>
    </row>
    <row r="749" spans="1:14" ht="17.25" thickTop="1" thickBot="1">
      <c r="A749" s="70" t="s">
        <v>284</v>
      </c>
      <c r="B749" s="71" t="s">
        <v>52</v>
      </c>
      <c r="C749" s="72" t="s">
        <v>286</v>
      </c>
      <c r="D749" s="73"/>
      <c r="E749" s="73" t="s">
        <v>56</v>
      </c>
      <c r="F749" s="74">
        <v>6</v>
      </c>
      <c r="G749" s="75">
        <v>6</v>
      </c>
      <c r="H749" s="73" t="s">
        <v>41</v>
      </c>
      <c r="I749" s="76">
        <v>317.38562000000002</v>
      </c>
      <c r="J749" s="77">
        <v>113000</v>
      </c>
      <c r="K749" s="78">
        <v>329.54435000000001</v>
      </c>
      <c r="L749" s="67"/>
      <c r="M749" s="79" t="s">
        <v>258</v>
      </c>
      <c r="N749" s="80">
        <v>202710041</v>
      </c>
    </row>
    <row r="750" spans="1:14" ht="17.25" thickTop="1" thickBot="1">
      <c r="A750" s="70" t="s">
        <v>284</v>
      </c>
      <c r="B750" s="71" t="s">
        <v>52</v>
      </c>
      <c r="C750" s="72" t="s">
        <v>93</v>
      </c>
      <c r="D750" s="73"/>
      <c r="E750" s="73" t="s">
        <v>123</v>
      </c>
      <c r="F750" s="74">
        <v>47</v>
      </c>
      <c r="G750" s="75">
        <v>47</v>
      </c>
      <c r="H750" s="73" t="s">
        <v>41</v>
      </c>
      <c r="I750" s="76">
        <v>212.59549000000001</v>
      </c>
      <c r="J750" s="77">
        <v>406000</v>
      </c>
      <c r="K750" s="78">
        <v>286.66487999999998</v>
      </c>
      <c r="L750" s="67"/>
      <c r="M750" s="79" t="s">
        <v>258</v>
      </c>
      <c r="N750" s="80">
        <v>202710217</v>
      </c>
    </row>
    <row r="751" spans="1:14" ht="17.25" thickTop="1" thickBot="1">
      <c r="A751" s="70" t="s">
        <v>284</v>
      </c>
      <c r="B751" s="71" t="s">
        <v>52</v>
      </c>
      <c r="C751" s="72" t="s">
        <v>158</v>
      </c>
      <c r="D751" s="73"/>
      <c r="E751" s="73" t="s">
        <v>56</v>
      </c>
      <c r="F751" s="74">
        <v>6</v>
      </c>
      <c r="G751" s="75">
        <v>6</v>
      </c>
      <c r="H751" s="73" t="s">
        <v>41</v>
      </c>
      <c r="I751" s="76">
        <v>307.53197</v>
      </c>
      <c r="J751" s="77">
        <v>131000</v>
      </c>
      <c r="K751" s="78">
        <v>311.62576000000001</v>
      </c>
      <c r="L751" s="67"/>
      <c r="M751" s="79" t="s">
        <v>258</v>
      </c>
      <c r="N751" s="80">
        <v>202710068</v>
      </c>
    </row>
    <row r="752" spans="1:14" ht="17.25" thickTop="1" thickBot="1">
      <c r="A752" s="70" t="s">
        <v>284</v>
      </c>
      <c r="B752" s="71" t="s">
        <v>52</v>
      </c>
      <c r="C752" s="72" t="s">
        <v>158</v>
      </c>
      <c r="D752" s="73"/>
      <c r="E752" s="73" t="s">
        <v>124</v>
      </c>
      <c r="F752" s="74">
        <v>7</v>
      </c>
      <c r="G752" s="75" t="s">
        <v>121</v>
      </c>
      <c r="H752" s="73" t="s">
        <v>41</v>
      </c>
      <c r="I752" s="76" t="s">
        <v>121</v>
      </c>
      <c r="J752" s="75" t="s">
        <v>121</v>
      </c>
      <c r="K752" s="78" t="s">
        <v>121</v>
      </c>
      <c r="L752" s="67"/>
      <c r="M752" s="79" t="s">
        <v>258</v>
      </c>
      <c r="N752" s="80">
        <v>202710226</v>
      </c>
    </row>
    <row r="753" spans="1:14" ht="17.25" thickTop="1" thickBot="1">
      <c r="A753" s="70" t="s">
        <v>287</v>
      </c>
      <c r="B753" s="71" t="s">
        <v>52</v>
      </c>
      <c r="C753" s="72" t="s">
        <v>125</v>
      </c>
      <c r="D753" s="73" t="s">
        <v>167</v>
      </c>
      <c r="E753" s="73" t="s">
        <v>54</v>
      </c>
      <c r="F753" s="74">
        <v>5</v>
      </c>
      <c r="G753" s="75" t="s">
        <v>121</v>
      </c>
      <c r="H753" s="73" t="s">
        <v>41</v>
      </c>
      <c r="I753" s="76" t="s">
        <v>121</v>
      </c>
      <c r="J753" s="75" t="s">
        <v>121</v>
      </c>
      <c r="K753" s="78" t="s">
        <v>121</v>
      </c>
      <c r="L753" s="67"/>
      <c r="M753" s="79" t="s">
        <v>42</v>
      </c>
      <c r="N753" s="80">
        <v>203010239</v>
      </c>
    </row>
    <row r="754" spans="1:14" ht="17.25" thickTop="1" thickBot="1">
      <c r="A754" s="70" t="s">
        <v>287</v>
      </c>
      <c r="B754" s="71" t="s">
        <v>52</v>
      </c>
      <c r="C754" s="72" t="s">
        <v>125</v>
      </c>
      <c r="D754" s="73" t="s">
        <v>167</v>
      </c>
      <c r="E754" s="73" t="s">
        <v>56</v>
      </c>
      <c r="F754" s="74">
        <v>12</v>
      </c>
      <c r="G754" s="75">
        <v>12</v>
      </c>
      <c r="H754" s="73" t="s">
        <v>41</v>
      </c>
      <c r="I754" s="76">
        <v>312.82245999999998</v>
      </c>
      <c r="J754" s="77">
        <v>121000</v>
      </c>
      <c r="K754" s="78">
        <v>358.04577999999998</v>
      </c>
      <c r="L754" s="67"/>
      <c r="M754" s="79" t="s">
        <v>42</v>
      </c>
      <c r="N754" s="80">
        <v>203010248</v>
      </c>
    </row>
    <row r="755" spans="1:14" ht="17.25" thickTop="1" thickBot="1">
      <c r="A755" s="70" t="s">
        <v>287</v>
      </c>
      <c r="B755" s="71" t="s">
        <v>52</v>
      </c>
      <c r="C755" s="72" t="s">
        <v>125</v>
      </c>
      <c r="D755" s="73" t="s">
        <v>167</v>
      </c>
      <c r="E755" s="73" t="s">
        <v>123</v>
      </c>
      <c r="F755" s="74">
        <v>59</v>
      </c>
      <c r="G755" s="75">
        <v>59</v>
      </c>
      <c r="H755" s="73" t="s">
        <v>41</v>
      </c>
      <c r="I755" s="76">
        <v>228.66183000000001</v>
      </c>
      <c r="J755" s="77">
        <v>370000</v>
      </c>
      <c r="K755" s="78">
        <v>301.72507999999999</v>
      </c>
      <c r="L755" s="67"/>
      <c r="M755" s="79" t="s">
        <v>42</v>
      </c>
      <c r="N755" s="80">
        <v>203010257</v>
      </c>
    </row>
    <row r="756" spans="1:14" ht="17.25" thickTop="1" thickBot="1">
      <c r="A756" s="70" t="s">
        <v>287</v>
      </c>
      <c r="B756" s="71" t="s">
        <v>52</v>
      </c>
      <c r="C756" s="72" t="s">
        <v>125</v>
      </c>
      <c r="D756" s="73" t="s">
        <v>167</v>
      </c>
      <c r="E756" s="73" t="s">
        <v>124</v>
      </c>
      <c r="F756" s="74">
        <v>40</v>
      </c>
      <c r="G756" s="75">
        <v>19</v>
      </c>
      <c r="H756" s="73" t="s">
        <v>41</v>
      </c>
      <c r="I756" s="76">
        <v>206.16453000000001</v>
      </c>
      <c r="J756" s="77">
        <v>409000</v>
      </c>
      <c r="K756" s="78">
        <v>240.68022999999999</v>
      </c>
      <c r="L756" s="67"/>
      <c r="M756" s="79" t="s">
        <v>42</v>
      </c>
      <c r="N756" s="80">
        <v>203010681</v>
      </c>
    </row>
    <row r="757" spans="1:14" ht="17.25" thickTop="1" thickBot="1">
      <c r="A757" s="70" t="s">
        <v>287</v>
      </c>
      <c r="B757" s="71" t="s">
        <v>52</v>
      </c>
      <c r="C757" s="72" t="s">
        <v>39</v>
      </c>
      <c r="D757" s="73"/>
      <c r="E757" s="73" t="s">
        <v>54</v>
      </c>
      <c r="F757" s="74">
        <v>5</v>
      </c>
      <c r="G757" s="75">
        <v>1</v>
      </c>
      <c r="H757" s="73" t="s">
        <v>41</v>
      </c>
      <c r="I757" s="76">
        <v>250.10471999999999</v>
      </c>
      <c r="J757" s="77">
        <v>288000</v>
      </c>
      <c r="K757" s="78">
        <v>250.10471999999999</v>
      </c>
      <c r="L757" s="67"/>
      <c r="M757" s="79" t="s">
        <v>42</v>
      </c>
      <c r="N757" s="80">
        <v>203010203</v>
      </c>
    </row>
    <row r="758" spans="1:14" ht="17.25" thickTop="1" thickBot="1">
      <c r="A758" s="70" t="s">
        <v>287</v>
      </c>
      <c r="B758" s="71" t="s">
        <v>52</v>
      </c>
      <c r="C758" s="72" t="s">
        <v>39</v>
      </c>
      <c r="D758" s="73"/>
      <c r="E758" s="73" t="s">
        <v>56</v>
      </c>
      <c r="F758" s="74">
        <v>9</v>
      </c>
      <c r="G758" s="75">
        <v>9</v>
      </c>
      <c r="H758" s="73" t="s">
        <v>41</v>
      </c>
      <c r="I758" s="76">
        <v>314.31423000000001</v>
      </c>
      <c r="J758" s="77">
        <v>119000</v>
      </c>
      <c r="K758" s="78">
        <v>352.09084999999999</v>
      </c>
      <c r="L758" s="67"/>
      <c r="M758" s="79" t="s">
        <v>42</v>
      </c>
      <c r="N758" s="80">
        <v>203010212</v>
      </c>
    </row>
    <row r="759" spans="1:14" ht="17.25" thickTop="1" thickBot="1">
      <c r="A759" s="70" t="s">
        <v>287</v>
      </c>
      <c r="B759" s="71" t="s">
        <v>52</v>
      </c>
      <c r="C759" s="72" t="s">
        <v>39</v>
      </c>
      <c r="D759" s="73"/>
      <c r="E759" s="73" t="s">
        <v>123</v>
      </c>
      <c r="F759" s="74">
        <v>41</v>
      </c>
      <c r="G759" s="75">
        <v>41</v>
      </c>
      <c r="H759" s="73" t="s">
        <v>41</v>
      </c>
      <c r="I759" s="76">
        <v>247.49304000000001</v>
      </c>
      <c r="J759" s="77">
        <v>297000</v>
      </c>
      <c r="K759" s="78">
        <v>312.97913999999997</v>
      </c>
      <c r="L759" s="67"/>
      <c r="M759" s="79" t="s">
        <v>42</v>
      </c>
      <c r="N759" s="80">
        <v>203010221</v>
      </c>
    </row>
    <row r="760" spans="1:14" ht="17.25" thickTop="1" thickBot="1">
      <c r="A760" s="70" t="s">
        <v>287</v>
      </c>
      <c r="B760" s="71" t="s">
        <v>52</v>
      </c>
      <c r="C760" s="72" t="s">
        <v>39</v>
      </c>
      <c r="D760" s="73"/>
      <c r="E760" s="73" t="s">
        <v>124</v>
      </c>
      <c r="F760" s="74">
        <v>30</v>
      </c>
      <c r="G760" s="75">
        <v>9</v>
      </c>
      <c r="H760" s="73" t="s">
        <v>41</v>
      </c>
      <c r="I760" s="76">
        <v>199.16473999999999</v>
      </c>
      <c r="J760" s="77">
        <v>410000</v>
      </c>
      <c r="K760" s="78">
        <v>239.92866000000001</v>
      </c>
      <c r="L760" s="67"/>
      <c r="M760" s="79" t="s">
        <v>42</v>
      </c>
      <c r="N760" s="80">
        <v>203010593</v>
      </c>
    </row>
    <row r="761" spans="1:14" ht="17.25" thickTop="1" thickBot="1">
      <c r="A761" s="70" t="s">
        <v>287</v>
      </c>
      <c r="B761" s="71" t="s">
        <v>52</v>
      </c>
      <c r="C761" s="72" t="s">
        <v>43</v>
      </c>
      <c r="D761" s="73"/>
      <c r="E761" s="73" t="s">
        <v>54</v>
      </c>
      <c r="F761" s="74">
        <v>5</v>
      </c>
      <c r="G761" s="75" t="s">
        <v>121</v>
      </c>
      <c r="H761" s="73" t="s">
        <v>41</v>
      </c>
      <c r="I761" s="76" t="s">
        <v>121</v>
      </c>
      <c r="J761" s="75" t="s">
        <v>121</v>
      </c>
      <c r="K761" s="78" t="s">
        <v>121</v>
      </c>
      <c r="L761" s="67"/>
      <c r="M761" s="79" t="s">
        <v>42</v>
      </c>
      <c r="N761" s="80">
        <v>203010866</v>
      </c>
    </row>
    <row r="762" spans="1:14" ht="17.25" thickTop="1" thickBot="1">
      <c r="A762" s="70" t="s">
        <v>287</v>
      </c>
      <c r="B762" s="71" t="s">
        <v>52</v>
      </c>
      <c r="C762" s="72" t="s">
        <v>43</v>
      </c>
      <c r="D762" s="73"/>
      <c r="E762" s="73" t="s">
        <v>123</v>
      </c>
      <c r="F762" s="74">
        <v>37</v>
      </c>
      <c r="G762" s="75">
        <v>37</v>
      </c>
      <c r="H762" s="73" t="s">
        <v>41</v>
      </c>
      <c r="I762" s="76">
        <v>246.73249000000001</v>
      </c>
      <c r="J762" s="77">
        <v>300000</v>
      </c>
      <c r="K762" s="78">
        <v>307.11014999999998</v>
      </c>
      <c r="L762" s="67"/>
      <c r="M762" s="79" t="s">
        <v>42</v>
      </c>
      <c r="N762" s="80">
        <v>203010963</v>
      </c>
    </row>
    <row r="763" spans="1:14" ht="17.25" thickTop="1" thickBot="1">
      <c r="A763" s="70" t="s">
        <v>287</v>
      </c>
      <c r="B763" s="71" t="s">
        <v>52</v>
      </c>
      <c r="C763" s="72" t="s">
        <v>43</v>
      </c>
      <c r="D763" s="73"/>
      <c r="E763" s="73" t="s">
        <v>124</v>
      </c>
      <c r="F763" s="74">
        <v>12</v>
      </c>
      <c r="G763" s="75">
        <v>8</v>
      </c>
      <c r="H763" s="73" t="s">
        <v>41</v>
      </c>
      <c r="I763" s="76">
        <v>201.46446</v>
      </c>
      <c r="J763" s="77">
        <v>410000</v>
      </c>
      <c r="K763" s="78">
        <v>236.44275999999999</v>
      </c>
      <c r="L763" s="67"/>
      <c r="M763" s="79" t="s">
        <v>42</v>
      </c>
      <c r="N763" s="80">
        <v>203010972</v>
      </c>
    </row>
    <row r="764" spans="1:14" ht="17.25" thickTop="1" thickBot="1">
      <c r="A764" s="70" t="s">
        <v>287</v>
      </c>
      <c r="B764" s="71" t="s">
        <v>52</v>
      </c>
      <c r="C764" s="72" t="s">
        <v>125</v>
      </c>
      <c r="D764" s="73"/>
      <c r="E764" s="73" t="s">
        <v>56</v>
      </c>
      <c r="F764" s="74">
        <v>6</v>
      </c>
      <c r="G764" s="75">
        <v>6</v>
      </c>
      <c r="H764" s="73" t="s">
        <v>41</v>
      </c>
      <c r="I764" s="76">
        <v>342.08363000000003</v>
      </c>
      <c r="J764" s="77">
        <v>77600</v>
      </c>
      <c r="K764" s="78">
        <v>368.49428999999998</v>
      </c>
      <c r="L764" s="67"/>
      <c r="M764" s="79" t="s">
        <v>42</v>
      </c>
      <c r="N764" s="80">
        <v>203010875</v>
      </c>
    </row>
    <row r="765" spans="1:14" ht="17.25" thickTop="1" thickBot="1">
      <c r="A765" s="70" t="s">
        <v>287</v>
      </c>
      <c r="B765" s="71" t="s">
        <v>52</v>
      </c>
      <c r="C765" s="72" t="s">
        <v>93</v>
      </c>
      <c r="D765" s="73"/>
      <c r="E765" s="73" t="s">
        <v>54</v>
      </c>
      <c r="F765" s="74">
        <v>15</v>
      </c>
      <c r="G765" s="75">
        <v>8</v>
      </c>
      <c r="H765" s="73" t="s">
        <v>41</v>
      </c>
      <c r="I765" s="76">
        <v>207.63005999999999</v>
      </c>
      <c r="J765" s="77">
        <v>408000</v>
      </c>
      <c r="K765" s="78">
        <v>234.47246999999999</v>
      </c>
      <c r="L765" s="67"/>
      <c r="M765" s="79" t="s">
        <v>42</v>
      </c>
      <c r="N765" s="80">
        <v>203010884</v>
      </c>
    </row>
    <row r="766" spans="1:14" ht="17.25" thickTop="1" thickBot="1">
      <c r="A766" s="70" t="s">
        <v>287</v>
      </c>
      <c r="B766" s="71" t="s">
        <v>52</v>
      </c>
      <c r="C766" s="72" t="s">
        <v>93</v>
      </c>
      <c r="D766" s="73"/>
      <c r="E766" s="73" t="s">
        <v>56</v>
      </c>
      <c r="F766" s="74">
        <v>7</v>
      </c>
      <c r="G766" s="75">
        <v>7</v>
      </c>
      <c r="H766" s="73" t="s">
        <v>41</v>
      </c>
      <c r="I766" s="76">
        <v>342.34309000000002</v>
      </c>
      <c r="J766" s="77">
        <v>77300</v>
      </c>
      <c r="K766" s="78">
        <v>378.43799999999999</v>
      </c>
      <c r="L766" s="67"/>
      <c r="M766" s="79" t="s">
        <v>42</v>
      </c>
      <c r="N766" s="80">
        <v>203010893</v>
      </c>
    </row>
    <row r="767" spans="1:14" ht="17.25" thickTop="1" thickBot="1">
      <c r="A767" s="70" t="s">
        <v>287</v>
      </c>
      <c r="B767" s="71" t="s">
        <v>52</v>
      </c>
      <c r="C767" s="72" t="s">
        <v>93</v>
      </c>
      <c r="D767" s="73"/>
      <c r="E767" s="73" t="s">
        <v>123</v>
      </c>
      <c r="F767" s="74">
        <v>24</v>
      </c>
      <c r="G767" s="75">
        <v>24</v>
      </c>
      <c r="H767" s="73" t="s">
        <v>41</v>
      </c>
      <c r="I767" s="76">
        <v>281.10072000000002</v>
      </c>
      <c r="J767" s="77">
        <v>191000</v>
      </c>
      <c r="K767" s="78">
        <v>311.84132</v>
      </c>
      <c r="L767" s="67"/>
      <c r="M767" s="79" t="s">
        <v>42</v>
      </c>
      <c r="N767" s="80">
        <v>203010909</v>
      </c>
    </row>
    <row r="768" spans="1:14" ht="17.25" thickTop="1" thickBot="1">
      <c r="A768" s="70" t="s">
        <v>287</v>
      </c>
      <c r="B768" s="71" t="s">
        <v>52</v>
      </c>
      <c r="C768" s="72" t="s">
        <v>93</v>
      </c>
      <c r="D768" s="73"/>
      <c r="E768" s="73" t="s">
        <v>124</v>
      </c>
      <c r="F768" s="74">
        <v>20</v>
      </c>
      <c r="G768" s="75">
        <v>20</v>
      </c>
      <c r="H768" s="73" t="s">
        <v>41</v>
      </c>
      <c r="I768" s="76">
        <v>235.76025999999999</v>
      </c>
      <c r="J768" s="77">
        <v>342000</v>
      </c>
      <c r="K768" s="78">
        <v>278.77566999999999</v>
      </c>
      <c r="L768" s="67"/>
      <c r="M768" s="79" t="s">
        <v>42</v>
      </c>
      <c r="N768" s="80">
        <v>203010918</v>
      </c>
    </row>
    <row r="769" spans="1:14" ht="25.5" thickTop="1" thickBot="1">
      <c r="A769" s="58" t="s">
        <v>288</v>
      </c>
      <c r="B769" s="59" t="s">
        <v>52</v>
      </c>
      <c r="C769" s="60" t="s">
        <v>45</v>
      </c>
      <c r="D769" s="61"/>
      <c r="E769" s="61"/>
      <c r="F769" s="62">
        <v>41</v>
      </c>
      <c r="G769" s="63">
        <v>41</v>
      </c>
      <c r="H769" s="61" t="s">
        <v>41</v>
      </c>
      <c r="I769" s="64">
        <v>314.10381999999998</v>
      </c>
      <c r="J769" s="65">
        <v>119000</v>
      </c>
      <c r="K769" s="66">
        <v>335.21258</v>
      </c>
      <c r="L769" s="67"/>
      <c r="M769" s="68" t="s">
        <v>110</v>
      </c>
      <c r="N769" s="69">
        <v>105410054</v>
      </c>
    </row>
    <row r="770" spans="1:14" ht="17.25" thickTop="1" thickBot="1">
      <c r="A770" s="70" t="s">
        <v>289</v>
      </c>
      <c r="B770" s="71" t="s">
        <v>52</v>
      </c>
      <c r="C770" s="72" t="s">
        <v>53</v>
      </c>
      <c r="D770" s="73"/>
      <c r="E770" s="73" t="s">
        <v>56</v>
      </c>
      <c r="F770" s="74">
        <v>6</v>
      </c>
      <c r="G770" s="75">
        <v>6</v>
      </c>
      <c r="H770" s="73" t="s">
        <v>41</v>
      </c>
      <c r="I770" s="76">
        <v>383.25178</v>
      </c>
      <c r="J770" s="77">
        <v>37700</v>
      </c>
      <c r="K770" s="78">
        <v>392.29307999999997</v>
      </c>
      <c r="L770" s="67"/>
      <c r="M770" s="79" t="s">
        <v>55</v>
      </c>
      <c r="N770" s="80">
        <v>203110132</v>
      </c>
    </row>
    <row r="771" spans="1:14" ht="17.25" thickTop="1" thickBot="1">
      <c r="A771" s="70" t="s">
        <v>289</v>
      </c>
      <c r="B771" s="71" t="s">
        <v>52</v>
      </c>
      <c r="C771" s="72" t="s">
        <v>53</v>
      </c>
      <c r="D771" s="73"/>
      <c r="E771" s="73" t="s">
        <v>124</v>
      </c>
      <c r="F771" s="74">
        <v>40</v>
      </c>
      <c r="G771" s="75">
        <v>40</v>
      </c>
      <c r="H771" s="73" t="s">
        <v>41</v>
      </c>
      <c r="I771" s="76">
        <v>252.71109000000001</v>
      </c>
      <c r="J771" s="77">
        <v>279000</v>
      </c>
      <c r="K771" s="78">
        <v>309.87333000000001</v>
      </c>
      <c r="L771" s="67"/>
      <c r="M771" s="79" t="s">
        <v>55</v>
      </c>
      <c r="N771" s="80">
        <v>203110195</v>
      </c>
    </row>
    <row r="772" spans="1:14" ht="17.25" thickTop="1" thickBot="1">
      <c r="A772" s="70" t="s">
        <v>289</v>
      </c>
      <c r="B772" s="71" t="s">
        <v>52</v>
      </c>
      <c r="C772" s="72" t="s">
        <v>53</v>
      </c>
      <c r="D772" s="73"/>
      <c r="E772" s="73" t="s">
        <v>123</v>
      </c>
      <c r="F772" s="74">
        <v>14</v>
      </c>
      <c r="G772" s="75">
        <v>14</v>
      </c>
      <c r="H772" s="73" t="s">
        <v>41</v>
      </c>
      <c r="I772" s="76">
        <v>310.28976999999998</v>
      </c>
      <c r="J772" s="77">
        <v>126000</v>
      </c>
      <c r="K772" s="78">
        <v>352.66942</v>
      </c>
      <c r="L772" s="67"/>
      <c r="M772" s="79" t="s">
        <v>55</v>
      </c>
      <c r="N772" s="80">
        <v>203110283</v>
      </c>
    </row>
    <row r="773" spans="1:14" ht="24" thickTop="1" thickBot="1">
      <c r="A773" s="70" t="s">
        <v>290</v>
      </c>
      <c r="B773" s="71" t="s">
        <v>52</v>
      </c>
      <c r="C773" s="72" t="s">
        <v>125</v>
      </c>
      <c r="D773" s="73" t="s">
        <v>50</v>
      </c>
      <c r="E773" s="73" t="s">
        <v>54</v>
      </c>
      <c r="F773" s="74">
        <v>9</v>
      </c>
      <c r="G773" s="75">
        <v>4</v>
      </c>
      <c r="H773" s="73" t="s">
        <v>41</v>
      </c>
      <c r="I773" s="76">
        <v>215.73321000000001</v>
      </c>
      <c r="J773" s="77">
        <v>404000</v>
      </c>
      <c r="K773" s="78">
        <v>227.43536</v>
      </c>
      <c r="L773" s="67"/>
      <c r="M773" s="79" t="s">
        <v>274</v>
      </c>
      <c r="N773" s="80">
        <v>203310139</v>
      </c>
    </row>
    <row r="774" spans="1:14" ht="24" thickTop="1" thickBot="1">
      <c r="A774" s="70" t="s">
        <v>290</v>
      </c>
      <c r="B774" s="71" t="s">
        <v>52</v>
      </c>
      <c r="C774" s="72" t="s">
        <v>125</v>
      </c>
      <c r="D774" s="73" t="s">
        <v>50</v>
      </c>
      <c r="E774" s="73" t="s">
        <v>56</v>
      </c>
      <c r="F774" s="74">
        <v>6</v>
      </c>
      <c r="G774" s="75">
        <v>6</v>
      </c>
      <c r="H774" s="73" t="s">
        <v>41</v>
      </c>
      <c r="I774" s="76">
        <v>421.62691999999998</v>
      </c>
      <c r="J774" s="77">
        <v>15000</v>
      </c>
      <c r="K774" s="78">
        <v>444.31317000000001</v>
      </c>
      <c r="L774" s="67"/>
      <c r="M774" s="79" t="s">
        <v>274</v>
      </c>
      <c r="N774" s="80">
        <v>203310148</v>
      </c>
    </row>
    <row r="775" spans="1:14" ht="24" thickTop="1" thickBot="1">
      <c r="A775" s="70" t="s">
        <v>290</v>
      </c>
      <c r="B775" s="71" t="s">
        <v>52</v>
      </c>
      <c r="C775" s="72" t="s">
        <v>125</v>
      </c>
      <c r="D775" s="73" t="s">
        <v>50</v>
      </c>
      <c r="E775" s="73" t="s">
        <v>123</v>
      </c>
      <c r="F775" s="74">
        <v>23</v>
      </c>
      <c r="G775" s="75">
        <v>23</v>
      </c>
      <c r="H775" s="73" t="s">
        <v>41</v>
      </c>
      <c r="I775" s="76">
        <v>275.35890999999998</v>
      </c>
      <c r="J775" s="77">
        <v>206000</v>
      </c>
      <c r="K775" s="78">
        <v>331.10149999999999</v>
      </c>
      <c r="L775" s="67"/>
      <c r="M775" s="79" t="s">
        <v>274</v>
      </c>
      <c r="N775" s="80">
        <v>203310157</v>
      </c>
    </row>
    <row r="776" spans="1:14" ht="24" thickTop="1" thickBot="1">
      <c r="A776" s="70" t="s">
        <v>290</v>
      </c>
      <c r="B776" s="71" t="s">
        <v>52</v>
      </c>
      <c r="C776" s="72" t="s">
        <v>125</v>
      </c>
      <c r="D776" s="73" t="s">
        <v>50</v>
      </c>
      <c r="E776" s="73" t="s">
        <v>124</v>
      </c>
      <c r="F776" s="74">
        <v>13</v>
      </c>
      <c r="G776" s="75">
        <v>13</v>
      </c>
      <c r="H776" s="73" t="s">
        <v>41</v>
      </c>
      <c r="I776" s="76">
        <v>230.87003000000001</v>
      </c>
      <c r="J776" s="77">
        <v>361000</v>
      </c>
      <c r="K776" s="78">
        <v>271.19569999999999</v>
      </c>
      <c r="L776" s="67"/>
      <c r="M776" s="79" t="s">
        <v>274</v>
      </c>
      <c r="N776" s="80">
        <v>203310403</v>
      </c>
    </row>
    <row r="777" spans="1:14" ht="24" thickTop="1" thickBot="1">
      <c r="A777" s="70" t="s">
        <v>290</v>
      </c>
      <c r="B777" s="71" t="s">
        <v>52</v>
      </c>
      <c r="C777" s="72" t="s">
        <v>125</v>
      </c>
      <c r="D777" s="73" t="s">
        <v>50</v>
      </c>
      <c r="E777" s="73" t="s">
        <v>127</v>
      </c>
      <c r="F777" s="74">
        <v>4</v>
      </c>
      <c r="G777" s="75">
        <v>4</v>
      </c>
      <c r="H777" s="73" t="s">
        <v>41</v>
      </c>
      <c r="I777" s="76">
        <v>373.77717999999999</v>
      </c>
      <c r="J777" s="77">
        <v>45100</v>
      </c>
      <c r="K777" s="78">
        <v>394.41748999999999</v>
      </c>
      <c r="L777" s="67"/>
      <c r="M777" s="79" t="s">
        <v>274</v>
      </c>
      <c r="N777" s="80">
        <v>203310581</v>
      </c>
    </row>
    <row r="778" spans="1:14" ht="24" thickTop="1" thickBot="1">
      <c r="A778" s="70" t="s">
        <v>290</v>
      </c>
      <c r="B778" s="71" t="s">
        <v>52</v>
      </c>
      <c r="C778" s="72" t="s">
        <v>137</v>
      </c>
      <c r="D778" s="73" t="s">
        <v>50</v>
      </c>
      <c r="E778" s="73" t="s">
        <v>54</v>
      </c>
      <c r="F778" s="74">
        <v>10</v>
      </c>
      <c r="G778" s="75">
        <v>4</v>
      </c>
      <c r="H778" s="73" t="s">
        <v>41</v>
      </c>
      <c r="I778" s="76">
        <v>222.01508000000001</v>
      </c>
      <c r="J778" s="77">
        <v>391000</v>
      </c>
      <c r="K778" s="78">
        <v>256.84858000000003</v>
      </c>
      <c r="L778" s="67"/>
      <c r="M778" s="79" t="s">
        <v>274</v>
      </c>
      <c r="N778" s="80">
        <v>203310315</v>
      </c>
    </row>
    <row r="779" spans="1:14" ht="24" thickTop="1" thickBot="1">
      <c r="A779" s="70" t="s">
        <v>290</v>
      </c>
      <c r="B779" s="71" t="s">
        <v>52</v>
      </c>
      <c r="C779" s="72" t="s">
        <v>137</v>
      </c>
      <c r="D779" s="73" t="s">
        <v>50</v>
      </c>
      <c r="E779" s="73" t="s">
        <v>56</v>
      </c>
      <c r="F779" s="74">
        <v>5</v>
      </c>
      <c r="G779" s="75">
        <v>5</v>
      </c>
      <c r="H779" s="73" t="s">
        <v>41</v>
      </c>
      <c r="I779" s="76">
        <v>421.57382000000001</v>
      </c>
      <c r="J779" s="77">
        <v>15100</v>
      </c>
      <c r="K779" s="78">
        <v>461.98721999999998</v>
      </c>
      <c r="L779" s="67"/>
      <c r="M779" s="79" t="s">
        <v>274</v>
      </c>
      <c r="N779" s="80">
        <v>203310324</v>
      </c>
    </row>
    <row r="780" spans="1:14" ht="24" thickTop="1" thickBot="1">
      <c r="A780" s="70" t="s">
        <v>290</v>
      </c>
      <c r="B780" s="71" t="s">
        <v>52</v>
      </c>
      <c r="C780" s="72" t="s">
        <v>137</v>
      </c>
      <c r="D780" s="73" t="s">
        <v>50</v>
      </c>
      <c r="E780" s="73" t="s">
        <v>123</v>
      </c>
      <c r="F780" s="74">
        <v>19</v>
      </c>
      <c r="G780" s="75">
        <v>19</v>
      </c>
      <c r="H780" s="73" t="s">
        <v>41</v>
      </c>
      <c r="I780" s="76">
        <v>305.96787</v>
      </c>
      <c r="J780" s="77">
        <v>134000</v>
      </c>
      <c r="K780" s="78">
        <v>371.48781000000002</v>
      </c>
      <c r="L780" s="67"/>
      <c r="M780" s="79" t="s">
        <v>274</v>
      </c>
      <c r="N780" s="80">
        <v>203310333</v>
      </c>
    </row>
    <row r="781" spans="1:14" ht="24" thickTop="1" thickBot="1">
      <c r="A781" s="70" t="s">
        <v>290</v>
      </c>
      <c r="B781" s="71" t="s">
        <v>52</v>
      </c>
      <c r="C781" s="72" t="s">
        <v>137</v>
      </c>
      <c r="D781" s="73" t="s">
        <v>50</v>
      </c>
      <c r="E781" s="73" t="s">
        <v>124</v>
      </c>
      <c r="F781" s="74">
        <v>12</v>
      </c>
      <c r="G781" s="75">
        <v>12</v>
      </c>
      <c r="H781" s="73" t="s">
        <v>41</v>
      </c>
      <c r="I781" s="76">
        <v>259.7645</v>
      </c>
      <c r="J781" s="77">
        <v>254000</v>
      </c>
      <c r="K781" s="78">
        <v>303.61428000000001</v>
      </c>
      <c r="L781" s="67"/>
      <c r="M781" s="79" t="s">
        <v>274</v>
      </c>
      <c r="N781" s="80">
        <v>203310342</v>
      </c>
    </row>
    <row r="782" spans="1:14" ht="24" thickTop="1" thickBot="1">
      <c r="A782" s="70" t="s">
        <v>290</v>
      </c>
      <c r="B782" s="71" t="s">
        <v>52</v>
      </c>
      <c r="C782" s="72" t="s">
        <v>137</v>
      </c>
      <c r="D782" s="73" t="s">
        <v>50</v>
      </c>
      <c r="E782" s="73" t="s">
        <v>127</v>
      </c>
      <c r="F782" s="74">
        <v>4</v>
      </c>
      <c r="G782" s="75">
        <v>4</v>
      </c>
      <c r="H782" s="73" t="s">
        <v>41</v>
      </c>
      <c r="I782" s="76">
        <v>377.31376999999998</v>
      </c>
      <c r="J782" s="77">
        <v>42300</v>
      </c>
      <c r="K782" s="78">
        <v>380.38064000000003</v>
      </c>
      <c r="L782" s="67"/>
      <c r="M782" s="79" t="s">
        <v>274</v>
      </c>
      <c r="N782" s="80">
        <v>203310599</v>
      </c>
    </row>
    <row r="783" spans="1:14" ht="17.25" thickTop="1" thickBot="1">
      <c r="A783" s="58" t="s">
        <v>291</v>
      </c>
      <c r="B783" s="59" t="s">
        <v>52</v>
      </c>
      <c r="C783" s="60" t="s">
        <v>227</v>
      </c>
      <c r="D783" s="61" t="s">
        <v>50</v>
      </c>
      <c r="E783" s="61"/>
      <c r="F783" s="62">
        <v>41</v>
      </c>
      <c r="G783" s="63">
        <v>41</v>
      </c>
      <c r="H783" s="61" t="s">
        <v>41</v>
      </c>
      <c r="I783" s="64">
        <v>413.40839</v>
      </c>
      <c r="J783" s="65">
        <v>18800</v>
      </c>
      <c r="K783" s="66">
        <v>455.02291000000002</v>
      </c>
      <c r="L783" s="67"/>
      <c r="M783" s="68" t="s">
        <v>122</v>
      </c>
      <c r="N783" s="69">
        <v>105511051</v>
      </c>
    </row>
    <row r="784" spans="1:14" ht="17.25" thickTop="1" thickBot="1">
      <c r="A784" s="58" t="s">
        <v>291</v>
      </c>
      <c r="B784" s="59" t="s">
        <v>52</v>
      </c>
      <c r="C784" s="60" t="s">
        <v>227</v>
      </c>
      <c r="D784" s="61" t="s">
        <v>104</v>
      </c>
      <c r="E784" s="61" t="s">
        <v>54</v>
      </c>
      <c r="F784" s="62">
        <v>34</v>
      </c>
      <c r="G784" s="63">
        <v>33</v>
      </c>
      <c r="H784" s="61" t="s">
        <v>41</v>
      </c>
      <c r="I784" s="64">
        <v>296.71731999999997</v>
      </c>
      <c r="J784" s="65">
        <v>153000</v>
      </c>
      <c r="K784" s="66">
        <v>378.06855999999999</v>
      </c>
      <c r="L784" s="67"/>
      <c r="M784" s="68" t="s">
        <v>122</v>
      </c>
      <c r="N784" s="69">
        <v>105510274</v>
      </c>
    </row>
    <row r="785" spans="1:14" ht="17.25" thickTop="1" thickBot="1">
      <c r="A785" s="58" t="s">
        <v>291</v>
      </c>
      <c r="B785" s="59" t="s">
        <v>52</v>
      </c>
      <c r="C785" s="60" t="s">
        <v>227</v>
      </c>
      <c r="D785" s="61" t="s">
        <v>104</v>
      </c>
      <c r="E785" s="61" t="s">
        <v>123</v>
      </c>
      <c r="F785" s="62">
        <v>1</v>
      </c>
      <c r="G785" s="63">
        <v>1</v>
      </c>
      <c r="H785" s="61" t="s">
        <v>41</v>
      </c>
      <c r="I785" s="64">
        <v>392.11793</v>
      </c>
      <c r="J785" s="65">
        <v>31300</v>
      </c>
      <c r="K785" s="66">
        <v>392.11793</v>
      </c>
      <c r="L785" s="67"/>
      <c r="M785" s="68" t="s">
        <v>122</v>
      </c>
      <c r="N785" s="69">
        <v>105510283</v>
      </c>
    </row>
    <row r="786" spans="1:14" ht="17.25" thickTop="1" thickBot="1">
      <c r="A786" s="58" t="s">
        <v>291</v>
      </c>
      <c r="B786" s="59" t="s">
        <v>52</v>
      </c>
      <c r="C786" s="60" t="s">
        <v>43</v>
      </c>
      <c r="D786" s="61" t="s">
        <v>104</v>
      </c>
      <c r="E786" s="61" t="s">
        <v>54</v>
      </c>
      <c r="F786" s="62">
        <v>34</v>
      </c>
      <c r="G786" s="63">
        <v>34</v>
      </c>
      <c r="H786" s="61" t="s">
        <v>41</v>
      </c>
      <c r="I786" s="64">
        <v>320.63945000000001</v>
      </c>
      <c r="J786" s="65">
        <v>108000</v>
      </c>
      <c r="K786" s="66">
        <v>388.39722</v>
      </c>
      <c r="L786" s="67"/>
      <c r="M786" s="68" t="s">
        <v>122</v>
      </c>
      <c r="N786" s="69">
        <v>105510317</v>
      </c>
    </row>
    <row r="787" spans="1:14" ht="17.25" thickTop="1" thickBot="1">
      <c r="A787" s="58" t="s">
        <v>291</v>
      </c>
      <c r="B787" s="59" t="s">
        <v>52</v>
      </c>
      <c r="C787" s="60" t="s">
        <v>43</v>
      </c>
      <c r="D787" s="61" t="s">
        <v>104</v>
      </c>
      <c r="E787" s="61" t="s">
        <v>123</v>
      </c>
      <c r="F787" s="62">
        <v>1</v>
      </c>
      <c r="G787" s="63">
        <v>1</v>
      </c>
      <c r="H787" s="61" t="s">
        <v>41</v>
      </c>
      <c r="I787" s="64">
        <v>417.86295999999999</v>
      </c>
      <c r="J787" s="65">
        <v>16700</v>
      </c>
      <c r="K787" s="66">
        <v>417.86295999999999</v>
      </c>
      <c r="L787" s="67"/>
      <c r="M787" s="68" t="s">
        <v>122</v>
      </c>
      <c r="N787" s="69">
        <v>105510326</v>
      </c>
    </row>
    <row r="788" spans="1:14" ht="24" thickTop="1" thickBot="1">
      <c r="A788" s="70" t="s">
        <v>292</v>
      </c>
      <c r="B788" s="71" t="s">
        <v>52</v>
      </c>
      <c r="C788" s="72" t="s">
        <v>242</v>
      </c>
      <c r="D788" s="73"/>
      <c r="E788" s="73" t="s">
        <v>123</v>
      </c>
      <c r="F788" s="74">
        <v>14</v>
      </c>
      <c r="G788" s="75">
        <v>14</v>
      </c>
      <c r="H788" s="73" t="s">
        <v>41</v>
      </c>
      <c r="I788" s="76">
        <v>321.77596999999997</v>
      </c>
      <c r="J788" s="77">
        <v>106000</v>
      </c>
      <c r="K788" s="78">
        <v>370.94186999999999</v>
      </c>
      <c r="L788" s="67"/>
      <c r="M788" s="79" t="s">
        <v>293</v>
      </c>
      <c r="N788" s="80">
        <v>203410298</v>
      </c>
    </row>
    <row r="789" spans="1:14" ht="24" thickTop="1" thickBot="1">
      <c r="A789" s="70" t="s">
        <v>292</v>
      </c>
      <c r="B789" s="71" t="s">
        <v>52</v>
      </c>
      <c r="C789" s="72" t="s">
        <v>242</v>
      </c>
      <c r="D789" s="73"/>
      <c r="E789" s="73" t="s">
        <v>124</v>
      </c>
      <c r="F789" s="74">
        <v>40</v>
      </c>
      <c r="G789" s="75">
        <v>40</v>
      </c>
      <c r="H789" s="73" t="s">
        <v>41</v>
      </c>
      <c r="I789" s="76">
        <v>269.89242999999999</v>
      </c>
      <c r="J789" s="77">
        <v>222000</v>
      </c>
      <c r="K789" s="78">
        <v>316.92016000000001</v>
      </c>
      <c r="L789" s="67"/>
      <c r="M789" s="79" t="s">
        <v>293</v>
      </c>
      <c r="N789" s="80">
        <v>203410305</v>
      </c>
    </row>
    <row r="790" spans="1:14" ht="24" thickTop="1" thickBot="1">
      <c r="A790" s="70" t="s">
        <v>292</v>
      </c>
      <c r="B790" s="71" t="s">
        <v>52</v>
      </c>
      <c r="C790" s="72" t="s">
        <v>242</v>
      </c>
      <c r="D790" s="73"/>
      <c r="E790" s="73" t="s">
        <v>56</v>
      </c>
      <c r="F790" s="74">
        <v>6</v>
      </c>
      <c r="G790" s="75">
        <v>6</v>
      </c>
      <c r="H790" s="73" t="s">
        <v>41</v>
      </c>
      <c r="I790" s="76">
        <v>388.60750000000002</v>
      </c>
      <c r="J790" s="77">
        <v>33700</v>
      </c>
      <c r="K790" s="78">
        <v>396.98831999999999</v>
      </c>
      <c r="L790" s="67"/>
      <c r="M790" s="79" t="s">
        <v>293</v>
      </c>
      <c r="N790" s="80">
        <v>203410738</v>
      </c>
    </row>
    <row r="791" spans="1:14" ht="17.25" thickTop="1" thickBot="1">
      <c r="A791" s="70" t="s">
        <v>292</v>
      </c>
      <c r="B791" s="71" t="s">
        <v>52</v>
      </c>
      <c r="C791" s="72" t="s">
        <v>294</v>
      </c>
      <c r="D791" s="73" t="s">
        <v>50</v>
      </c>
      <c r="E791" s="73" t="s">
        <v>56</v>
      </c>
      <c r="F791" s="74">
        <v>10</v>
      </c>
      <c r="G791" s="75">
        <v>10</v>
      </c>
      <c r="H791" s="73" t="s">
        <v>41</v>
      </c>
      <c r="I791" s="76">
        <v>357.90300000000002</v>
      </c>
      <c r="J791" s="77">
        <v>59700</v>
      </c>
      <c r="K791" s="78">
        <v>376.63806</v>
      </c>
      <c r="L791" s="67"/>
      <c r="M791" s="79" t="s">
        <v>152</v>
      </c>
      <c r="N791" s="80">
        <v>203410562</v>
      </c>
    </row>
    <row r="792" spans="1:14" ht="17.25" thickTop="1" thickBot="1">
      <c r="A792" s="70" t="s">
        <v>292</v>
      </c>
      <c r="B792" s="71" t="s">
        <v>52</v>
      </c>
      <c r="C792" s="72" t="s">
        <v>294</v>
      </c>
      <c r="D792" s="73" t="s">
        <v>50</v>
      </c>
      <c r="E792" s="73" t="s">
        <v>123</v>
      </c>
      <c r="F792" s="74">
        <v>15</v>
      </c>
      <c r="G792" s="75">
        <v>15</v>
      </c>
      <c r="H792" s="73" t="s">
        <v>41</v>
      </c>
      <c r="I792" s="76">
        <v>293.37189999999998</v>
      </c>
      <c r="J792" s="77">
        <v>161000</v>
      </c>
      <c r="K792" s="78">
        <v>328.8159</v>
      </c>
      <c r="L792" s="67"/>
      <c r="M792" s="79" t="s">
        <v>152</v>
      </c>
      <c r="N792" s="80">
        <v>203410571</v>
      </c>
    </row>
    <row r="793" spans="1:14" ht="17.25" thickTop="1" thickBot="1">
      <c r="A793" s="70" t="s">
        <v>292</v>
      </c>
      <c r="B793" s="71" t="s">
        <v>52</v>
      </c>
      <c r="C793" s="72" t="s">
        <v>294</v>
      </c>
      <c r="D793" s="73" t="s">
        <v>50</v>
      </c>
      <c r="E793" s="73" t="s">
        <v>124</v>
      </c>
      <c r="F793" s="74">
        <v>15</v>
      </c>
      <c r="G793" s="75">
        <v>15</v>
      </c>
      <c r="H793" s="73" t="s">
        <v>41</v>
      </c>
      <c r="I793" s="76">
        <v>216.53155000000001</v>
      </c>
      <c r="J793" s="77">
        <v>403000</v>
      </c>
      <c r="K793" s="78">
        <v>277.94272000000001</v>
      </c>
      <c r="L793" s="67"/>
      <c r="M793" s="79" t="s">
        <v>152</v>
      </c>
      <c r="N793" s="80">
        <v>203410589</v>
      </c>
    </row>
    <row r="794" spans="1:14" ht="17.25" thickTop="1" thickBot="1">
      <c r="A794" s="70" t="s">
        <v>292</v>
      </c>
      <c r="B794" s="71" t="s">
        <v>52</v>
      </c>
      <c r="C794" s="72" t="s">
        <v>125</v>
      </c>
      <c r="D794" s="73" t="s">
        <v>50</v>
      </c>
      <c r="E794" s="73" t="s">
        <v>54</v>
      </c>
      <c r="F794" s="74">
        <v>25</v>
      </c>
      <c r="G794" s="75">
        <v>7</v>
      </c>
      <c r="H794" s="73" t="s">
        <v>41</v>
      </c>
      <c r="I794" s="76">
        <v>223.08539999999999</v>
      </c>
      <c r="J794" s="77">
        <v>388000</v>
      </c>
      <c r="K794" s="78">
        <v>265.00209000000001</v>
      </c>
      <c r="L794" s="67"/>
      <c r="M794" s="79" t="s">
        <v>152</v>
      </c>
      <c r="N794" s="80">
        <v>203410271</v>
      </c>
    </row>
    <row r="795" spans="1:14" ht="17.25" thickTop="1" thickBot="1">
      <c r="A795" s="70" t="s">
        <v>292</v>
      </c>
      <c r="B795" s="71" t="s">
        <v>52</v>
      </c>
      <c r="C795" s="72" t="s">
        <v>125</v>
      </c>
      <c r="D795" s="73" t="s">
        <v>50</v>
      </c>
      <c r="E795" s="73" t="s">
        <v>56</v>
      </c>
      <c r="F795" s="74">
        <v>5</v>
      </c>
      <c r="G795" s="75">
        <v>5</v>
      </c>
      <c r="H795" s="73" t="s">
        <v>41</v>
      </c>
      <c r="I795" s="76">
        <v>372.94328000000002</v>
      </c>
      <c r="J795" s="77">
        <v>45800</v>
      </c>
      <c r="K795" s="78">
        <v>457.91987</v>
      </c>
      <c r="L795" s="67"/>
      <c r="M795" s="79" t="s">
        <v>152</v>
      </c>
      <c r="N795" s="80">
        <v>203410289</v>
      </c>
    </row>
    <row r="796" spans="1:14" ht="17.25" thickTop="1" thickBot="1">
      <c r="A796" s="70" t="s">
        <v>292</v>
      </c>
      <c r="B796" s="71" t="s">
        <v>52</v>
      </c>
      <c r="C796" s="72" t="s">
        <v>131</v>
      </c>
      <c r="D796" s="73"/>
      <c r="E796" s="73" t="s">
        <v>54</v>
      </c>
      <c r="F796" s="74">
        <v>15</v>
      </c>
      <c r="G796" s="75" t="s">
        <v>121</v>
      </c>
      <c r="H796" s="73" t="s">
        <v>41</v>
      </c>
      <c r="I796" s="76" t="s">
        <v>121</v>
      </c>
      <c r="J796" s="75" t="s">
        <v>121</v>
      </c>
      <c r="K796" s="78" t="s">
        <v>121</v>
      </c>
      <c r="L796" s="67"/>
      <c r="M796" s="79" t="s">
        <v>152</v>
      </c>
      <c r="N796" s="80">
        <v>203410174</v>
      </c>
    </row>
    <row r="797" spans="1:14" ht="17.25" thickTop="1" thickBot="1">
      <c r="A797" s="70" t="s">
        <v>292</v>
      </c>
      <c r="B797" s="71" t="s">
        <v>52</v>
      </c>
      <c r="C797" s="72" t="s">
        <v>131</v>
      </c>
      <c r="D797" s="73"/>
      <c r="E797" s="73" t="s">
        <v>56</v>
      </c>
      <c r="F797" s="74">
        <v>6</v>
      </c>
      <c r="G797" s="75">
        <v>6</v>
      </c>
      <c r="H797" s="73" t="s">
        <v>41</v>
      </c>
      <c r="I797" s="76">
        <v>341.32411999999999</v>
      </c>
      <c r="J797" s="77">
        <v>78600</v>
      </c>
      <c r="K797" s="78">
        <v>373.79185000000001</v>
      </c>
      <c r="L797" s="67"/>
      <c r="M797" s="79" t="s">
        <v>152</v>
      </c>
      <c r="N797" s="80">
        <v>203410183</v>
      </c>
    </row>
    <row r="798" spans="1:14" ht="17.25" thickTop="1" thickBot="1">
      <c r="A798" s="70" t="s">
        <v>292</v>
      </c>
      <c r="B798" s="71" t="s">
        <v>52</v>
      </c>
      <c r="C798" s="72" t="s">
        <v>131</v>
      </c>
      <c r="D798" s="73"/>
      <c r="E798" s="73" t="s">
        <v>123</v>
      </c>
      <c r="F798" s="74">
        <v>15</v>
      </c>
      <c r="G798" s="75">
        <v>15</v>
      </c>
      <c r="H798" s="73" t="s">
        <v>41</v>
      </c>
      <c r="I798" s="76">
        <v>278.45105000000001</v>
      </c>
      <c r="J798" s="77">
        <v>198000</v>
      </c>
      <c r="K798" s="78">
        <v>319.82706000000002</v>
      </c>
      <c r="L798" s="67"/>
      <c r="M798" s="79" t="s">
        <v>152</v>
      </c>
      <c r="N798" s="80">
        <v>203410465</v>
      </c>
    </row>
    <row r="799" spans="1:14" ht="17.25" thickTop="1" thickBot="1">
      <c r="A799" s="70" t="s">
        <v>292</v>
      </c>
      <c r="B799" s="71" t="s">
        <v>52</v>
      </c>
      <c r="C799" s="72" t="s">
        <v>131</v>
      </c>
      <c r="D799" s="73"/>
      <c r="E799" s="73" t="s">
        <v>124</v>
      </c>
      <c r="F799" s="74">
        <v>24</v>
      </c>
      <c r="G799" s="75">
        <v>24</v>
      </c>
      <c r="H799" s="73" t="s">
        <v>41</v>
      </c>
      <c r="I799" s="76">
        <v>219.47485</v>
      </c>
      <c r="J799" s="77">
        <v>397000</v>
      </c>
      <c r="K799" s="78">
        <v>253.20196999999999</v>
      </c>
      <c r="L799" s="67"/>
      <c r="M799" s="79" t="s">
        <v>152</v>
      </c>
      <c r="N799" s="80">
        <v>203410474</v>
      </c>
    </row>
    <row r="800" spans="1:14" ht="17.25" thickTop="1" thickBot="1">
      <c r="A800" s="70" t="s">
        <v>292</v>
      </c>
      <c r="B800" s="71" t="s">
        <v>52</v>
      </c>
      <c r="C800" s="72" t="s">
        <v>227</v>
      </c>
      <c r="D800" s="73"/>
      <c r="E800" s="73" t="s">
        <v>54</v>
      </c>
      <c r="F800" s="74">
        <v>25</v>
      </c>
      <c r="G800" s="75">
        <v>2</v>
      </c>
      <c r="H800" s="73" t="s">
        <v>41</v>
      </c>
      <c r="I800" s="76">
        <v>217.52941000000001</v>
      </c>
      <c r="J800" s="77">
        <v>401000</v>
      </c>
      <c r="K800" s="78">
        <v>229.95967999999999</v>
      </c>
      <c r="L800" s="67"/>
      <c r="M800" s="79" t="s">
        <v>152</v>
      </c>
      <c r="N800" s="80">
        <v>203410756</v>
      </c>
    </row>
    <row r="801" spans="1:14" ht="17.25" thickTop="1" thickBot="1">
      <c r="A801" s="70" t="s">
        <v>292</v>
      </c>
      <c r="B801" s="71" t="s">
        <v>52</v>
      </c>
      <c r="C801" s="72" t="s">
        <v>227</v>
      </c>
      <c r="D801" s="73"/>
      <c r="E801" s="73" t="s">
        <v>56</v>
      </c>
      <c r="F801" s="74">
        <v>4</v>
      </c>
      <c r="G801" s="75">
        <v>4</v>
      </c>
      <c r="H801" s="73" t="s">
        <v>41</v>
      </c>
      <c r="I801" s="76">
        <v>360.89049</v>
      </c>
      <c r="J801" s="77">
        <v>56700</v>
      </c>
      <c r="K801" s="78">
        <v>392.04635000000002</v>
      </c>
      <c r="L801" s="67"/>
      <c r="M801" s="79" t="s">
        <v>152</v>
      </c>
      <c r="N801" s="80">
        <v>203410765</v>
      </c>
    </row>
    <row r="802" spans="1:14" ht="17.25" thickTop="1" thickBot="1">
      <c r="A802" s="70" t="s">
        <v>292</v>
      </c>
      <c r="B802" s="71" t="s">
        <v>52</v>
      </c>
      <c r="C802" s="72" t="s">
        <v>227</v>
      </c>
      <c r="D802" s="73"/>
      <c r="E802" s="73" t="s">
        <v>123</v>
      </c>
      <c r="F802" s="74">
        <v>3</v>
      </c>
      <c r="G802" s="75">
        <v>3</v>
      </c>
      <c r="H802" s="73" t="s">
        <v>41</v>
      </c>
      <c r="I802" s="76">
        <v>298.81974000000002</v>
      </c>
      <c r="J802" s="77">
        <v>149000</v>
      </c>
      <c r="K802" s="78">
        <v>308.64299999999997</v>
      </c>
      <c r="L802" s="67"/>
      <c r="M802" s="79" t="s">
        <v>152</v>
      </c>
      <c r="N802" s="80">
        <v>203410774</v>
      </c>
    </row>
    <row r="803" spans="1:14" ht="17.25" thickTop="1" thickBot="1">
      <c r="A803" s="70" t="s">
        <v>292</v>
      </c>
      <c r="B803" s="71" t="s">
        <v>52</v>
      </c>
      <c r="C803" s="72" t="s">
        <v>227</v>
      </c>
      <c r="D803" s="73"/>
      <c r="E803" s="73" t="s">
        <v>124</v>
      </c>
      <c r="F803" s="74">
        <v>3</v>
      </c>
      <c r="G803" s="75">
        <v>3</v>
      </c>
      <c r="H803" s="73" t="s">
        <v>41</v>
      </c>
      <c r="I803" s="76">
        <v>259.70958000000002</v>
      </c>
      <c r="J803" s="77">
        <v>254000</v>
      </c>
      <c r="K803" s="78">
        <v>268.74482999999998</v>
      </c>
      <c r="L803" s="67"/>
      <c r="M803" s="79" t="s">
        <v>152</v>
      </c>
      <c r="N803" s="80">
        <v>203410783</v>
      </c>
    </row>
    <row r="804" spans="1:14" ht="17.25" thickTop="1" thickBot="1">
      <c r="A804" s="70" t="s">
        <v>292</v>
      </c>
      <c r="B804" s="71" t="s">
        <v>52</v>
      </c>
      <c r="C804" s="72" t="s">
        <v>43</v>
      </c>
      <c r="D804" s="73"/>
      <c r="E804" s="73" t="s">
        <v>54</v>
      </c>
      <c r="F804" s="74">
        <v>36</v>
      </c>
      <c r="G804" s="75">
        <v>3</v>
      </c>
      <c r="H804" s="73" t="s">
        <v>41</v>
      </c>
      <c r="I804" s="76">
        <v>219.34022999999999</v>
      </c>
      <c r="J804" s="77">
        <v>398000</v>
      </c>
      <c r="K804" s="78">
        <v>231.54346000000001</v>
      </c>
      <c r="L804" s="67"/>
      <c r="M804" s="79" t="s">
        <v>152</v>
      </c>
      <c r="N804" s="80">
        <v>203410192</v>
      </c>
    </row>
    <row r="805" spans="1:14" ht="17.25" thickTop="1" thickBot="1">
      <c r="A805" s="70" t="s">
        <v>292</v>
      </c>
      <c r="B805" s="71" t="s">
        <v>52</v>
      </c>
      <c r="C805" s="72" t="s">
        <v>43</v>
      </c>
      <c r="D805" s="73"/>
      <c r="E805" s="73" t="s">
        <v>56</v>
      </c>
      <c r="F805" s="74">
        <v>8</v>
      </c>
      <c r="G805" s="75">
        <v>8</v>
      </c>
      <c r="H805" s="73" t="s">
        <v>41</v>
      </c>
      <c r="I805" s="76">
        <v>343.45296000000002</v>
      </c>
      <c r="J805" s="77">
        <v>75900</v>
      </c>
      <c r="K805" s="78">
        <v>360.29450000000003</v>
      </c>
      <c r="L805" s="67"/>
      <c r="M805" s="79" t="s">
        <v>152</v>
      </c>
      <c r="N805" s="80">
        <v>203410208</v>
      </c>
    </row>
    <row r="806" spans="1:14" ht="17.25" thickTop="1" thickBot="1">
      <c r="A806" s="70" t="s">
        <v>292</v>
      </c>
      <c r="B806" s="71" t="s">
        <v>52</v>
      </c>
      <c r="C806" s="72" t="s">
        <v>43</v>
      </c>
      <c r="D806" s="73"/>
      <c r="E806" s="73" t="s">
        <v>123</v>
      </c>
      <c r="F806" s="74">
        <v>10</v>
      </c>
      <c r="G806" s="75">
        <v>10</v>
      </c>
      <c r="H806" s="73" t="s">
        <v>41</v>
      </c>
      <c r="I806" s="76">
        <v>286.18979999999999</v>
      </c>
      <c r="J806" s="77">
        <v>178000</v>
      </c>
      <c r="K806" s="78">
        <v>312.66690999999997</v>
      </c>
      <c r="L806" s="67"/>
      <c r="M806" s="79" t="s">
        <v>152</v>
      </c>
      <c r="N806" s="80">
        <v>203410483</v>
      </c>
    </row>
    <row r="807" spans="1:14" ht="17.25" thickTop="1" thickBot="1">
      <c r="A807" s="70" t="s">
        <v>292</v>
      </c>
      <c r="B807" s="71" t="s">
        <v>52</v>
      </c>
      <c r="C807" s="72" t="s">
        <v>43</v>
      </c>
      <c r="D807" s="73"/>
      <c r="E807" s="73" t="s">
        <v>124</v>
      </c>
      <c r="F807" s="74">
        <v>21</v>
      </c>
      <c r="G807" s="75">
        <v>21</v>
      </c>
      <c r="H807" s="73" t="s">
        <v>41</v>
      </c>
      <c r="I807" s="76">
        <v>224.90046000000001</v>
      </c>
      <c r="J807" s="77">
        <v>383000</v>
      </c>
      <c r="K807" s="78">
        <v>272.63992999999999</v>
      </c>
      <c r="L807" s="67"/>
      <c r="M807" s="79" t="s">
        <v>152</v>
      </c>
      <c r="N807" s="80">
        <v>203410492</v>
      </c>
    </row>
    <row r="808" spans="1:14" ht="17.25" thickTop="1" thickBot="1">
      <c r="A808" s="70" t="s">
        <v>292</v>
      </c>
      <c r="B808" s="71" t="s">
        <v>52</v>
      </c>
      <c r="C808" s="72" t="s">
        <v>295</v>
      </c>
      <c r="D808" s="73"/>
      <c r="E808" s="73" t="s">
        <v>54</v>
      </c>
      <c r="F808" s="74">
        <v>30</v>
      </c>
      <c r="G808" s="75" t="s">
        <v>121</v>
      </c>
      <c r="H808" s="73" t="s">
        <v>41</v>
      </c>
      <c r="I808" s="76" t="s">
        <v>121</v>
      </c>
      <c r="J808" s="75" t="s">
        <v>121</v>
      </c>
      <c r="K808" s="78" t="s">
        <v>121</v>
      </c>
      <c r="L808" s="67"/>
      <c r="M808" s="79" t="s">
        <v>152</v>
      </c>
      <c r="N808" s="80">
        <v>203410792</v>
      </c>
    </row>
    <row r="809" spans="1:14" ht="17.25" thickTop="1" thickBot="1">
      <c r="A809" s="70" t="s">
        <v>292</v>
      </c>
      <c r="B809" s="71" t="s">
        <v>52</v>
      </c>
      <c r="C809" s="72" t="s">
        <v>295</v>
      </c>
      <c r="D809" s="73"/>
      <c r="E809" s="73" t="s">
        <v>56</v>
      </c>
      <c r="F809" s="74">
        <v>4</v>
      </c>
      <c r="G809" s="75">
        <v>4</v>
      </c>
      <c r="H809" s="73" t="s">
        <v>41</v>
      </c>
      <c r="I809" s="76">
        <v>321.54728</v>
      </c>
      <c r="J809" s="77">
        <v>106000</v>
      </c>
      <c r="K809" s="78">
        <v>326.82148999999998</v>
      </c>
      <c r="L809" s="67"/>
      <c r="M809" s="79" t="s">
        <v>152</v>
      </c>
      <c r="N809" s="80">
        <v>203410808</v>
      </c>
    </row>
    <row r="810" spans="1:14" ht="17.25" thickTop="1" thickBot="1">
      <c r="A810" s="70" t="s">
        <v>292</v>
      </c>
      <c r="B810" s="71" t="s">
        <v>52</v>
      </c>
      <c r="C810" s="72" t="s">
        <v>295</v>
      </c>
      <c r="D810" s="73"/>
      <c r="E810" s="73" t="s">
        <v>123</v>
      </c>
      <c r="F810" s="74">
        <v>3</v>
      </c>
      <c r="G810" s="75">
        <v>3</v>
      </c>
      <c r="H810" s="73" t="s">
        <v>41</v>
      </c>
      <c r="I810" s="76">
        <v>257.18862000000001</v>
      </c>
      <c r="J810" s="77">
        <v>263000</v>
      </c>
      <c r="K810" s="78">
        <v>278.53636999999998</v>
      </c>
      <c r="L810" s="67"/>
      <c r="M810" s="79" t="s">
        <v>152</v>
      </c>
      <c r="N810" s="80">
        <v>203410817</v>
      </c>
    </row>
    <row r="811" spans="1:14" ht="17.25" thickTop="1" thickBot="1">
      <c r="A811" s="70" t="s">
        <v>292</v>
      </c>
      <c r="B811" s="71" t="s">
        <v>52</v>
      </c>
      <c r="C811" s="72" t="s">
        <v>295</v>
      </c>
      <c r="D811" s="73"/>
      <c r="E811" s="73" t="s">
        <v>124</v>
      </c>
      <c r="F811" s="74">
        <v>3</v>
      </c>
      <c r="G811" s="75">
        <v>3</v>
      </c>
      <c r="H811" s="73" t="s">
        <v>41</v>
      </c>
      <c r="I811" s="76">
        <v>224.33605</v>
      </c>
      <c r="J811" s="77">
        <v>384000</v>
      </c>
      <c r="K811" s="78">
        <v>233.70632000000001</v>
      </c>
      <c r="L811" s="67"/>
      <c r="M811" s="79" t="s">
        <v>152</v>
      </c>
      <c r="N811" s="80">
        <v>203410826</v>
      </c>
    </row>
    <row r="812" spans="1:14" ht="17.25" thickTop="1" thickBot="1">
      <c r="A812" s="70" t="s">
        <v>292</v>
      </c>
      <c r="B812" s="71" t="s">
        <v>52</v>
      </c>
      <c r="C812" s="72" t="s">
        <v>92</v>
      </c>
      <c r="D812" s="73"/>
      <c r="E812" s="73" t="s">
        <v>54</v>
      </c>
      <c r="F812" s="74">
        <v>15</v>
      </c>
      <c r="G812" s="75" t="s">
        <v>121</v>
      </c>
      <c r="H812" s="73" t="s">
        <v>41</v>
      </c>
      <c r="I812" s="76" t="s">
        <v>121</v>
      </c>
      <c r="J812" s="75" t="s">
        <v>121</v>
      </c>
      <c r="K812" s="78" t="s">
        <v>121</v>
      </c>
      <c r="L812" s="67"/>
      <c r="M812" s="79" t="s">
        <v>152</v>
      </c>
      <c r="N812" s="80">
        <v>203410217</v>
      </c>
    </row>
    <row r="813" spans="1:14" ht="17.25" thickTop="1" thickBot="1">
      <c r="A813" s="70" t="s">
        <v>292</v>
      </c>
      <c r="B813" s="71" t="s">
        <v>52</v>
      </c>
      <c r="C813" s="72" t="s">
        <v>92</v>
      </c>
      <c r="D813" s="73"/>
      <c r="E813" s="73" t="s">
        <v>56</v>
      </c>
      <c r="F813" s="74">
        <v>4</v>
      </c>
      <c r="G813" s="75">
        <v>4</v>
      </c>
      <c r="H813" s="73" t="s">
        <v>41</v>
      </c>
      <c r="I813" s="76">
        <v>306.46823999999998</v>
      </c>
      <c r="J813" s="77">
        <v>133000</v>
      </c>
      <c r="K813" s="78">
        <v>346.33076999999997</v>
      </c>
      <c r="L813" s="67"/>
      <c r="M813" s="79" t="s">
        <v>152</v>
      </c>
      <c r="N813" s="80">
        <v>203410226</v>
      </c>
    </row>
    <row r="814" spans="1:14" ht="17.25" thickTop="1" thickBot="1">
      <c r="A814" s="70" t="s">
        <v>292</v>
      </c>
      <c r="B814" s="71" t="s">
        <v>52</v>
      </c>
      <c r="C814" s="72" t="s">
        <v>92</v>
      </c>
      <c r="D814" s="73"/>
      <c r="E814" s="73" t="s">
        <v>123</v>
      </c>
      <c r="F814" s="74">
        <v>6</v>
      </c>
      <c r="G814" s="75">
        <v>6</v>
      </c>
      <c r="H814" s="73" t="s">
        <v>41</v>
      </c>
      <c r="I814" s="76">
        <v>275.81035000000003</v>
      </c>
      <c r="J814" s="77">
        <v>205000</v>
      </c>
      <c r="K814" s="78">
        <v>298.71593999999999</v>
      </c>
      <c r="L814" s="67"/>
      <c r="M814" s="79" t="s">
        <v>152</v>
      </c>
      <c r="N814" s="80">
        <v>203410508</v>
      </c>
    </row>
    <row r="815" spans="1:14" ht="17.25" thickTop="1" thickBot="1">
      <c r="A815" s="70" t="s">
        <v>292</v>
      </c>
      <c r="B815" s="71" t="s">
        <v>52</v>
      </c>
      <c r="C815" s="72" t="s">
        <v>92</v>
      </c>
      <c r="D815" s="73"/>
      <c r="E815" s="73" t="s">
        <v>124</v>
      </c>
      <c r="F815" s="74">
        <v>10</v>
      </c>
      <c r="G815" s="75">
        <v>4</v>
      </c>
      <c r="H815" s="73" t="s">
        <v>41</v>
      </c>
      <c r="I815" s="76">
        <v>218.58872</v>
      </c>
      <c r="J815" s="77">
        <v>399000</v>
      </c>
      <c r="K815" s="78">
        <v>272.52231</v>
      </c>
      <c r="L815" s="67"/>
      <c r="M815" s="79" t="s">
        <v>152</v>
      </c>
      <c r="N815" s="80">
        <v>203410517</v>
      </c>
    </row>
    <row r="816" spans="1:14" ht="17.25" thickTop="1" thickBot="1">
      <c r="A816" s="70" t="s">
        <v>292</v>
      </c>
      <c r="B816" s="71" t="s">
        <v>52</v>
      </c>
      <c r="C816" s="72" t="s">
        <v>93</v>
      </c>
      <c r="D816" s="73"/>
      <c r="E816" s="73" t="s">
        <v>54</v>
      </c>
      <c r="F816" s="74">
        <v>32</v>
      </c>
      <c r="G816" s="75">
        <v>29</v>
      </c>
      <c r="H816" s="73" t="s">
        <v>41</v>
      </c>
      <c r="I816" s="76">
        <v>200.33875</v>
      </c>
      <c r="J816" s="77">
        <v>410000</v>
      </c>
      <c r="K816" s="78">
        <v>259.30308000000002</v>
      </c>
      <c r="L816" s="67"/>
      <c r="M816" s="79" t="s">
        <v>152</v>
      </c>
      <c r="N816" s="80">
        <v>203410253</v>
      </c>
    </row>
    <row r="817" spans="1:14" ht="17.25" thickTop="1" thickBot="1">
      <c r="A817" s="70" t="s">
        <v>292</v>
      </c>
      <c r="B817" s="71" t="s">
        <v>52</v>
      </c>
      <c r="C817" s="72" t="s">
        <v>93</v>
      </c>
      <c r="D817" s="73"/>
      <c r="E817" s="73" t="s">
        <v>56</v>
      </c>
      <c r="F817" s="74">
        <v>7</v>
      </c>
      <c r="G817" s="75">
        <v>7</v>
      </c>
      <c r="H817" s="73" t="s">
        <v>41</v>
      </c>
      <c r="I817" s="76">
        <v>374.98930000000001</v>
      </c>
      <c r="J817" s="77">
        <v>44100</v>
      </c>
      <c r="K817" s="78">
        <v>388.67255999999998</v>
      </c>
      <c r="L817" s="67"/>
      <c r="M817" s="79" t="s">
        <v>152</v>
      </c>
      <c r="N817" s="80">
        <v>203410262</v>
      </c>
    </row>
    <row r="818" spans="1:14" ht="17.25" thickTop="1" thickBot="1">
      <c r="A818" s="70" t="s">
        <v>292</v>
      </c>
      <c r="B818" s="71" t="s">
        <v>52</v>
      </c>
      <c r="C818" s="72" t="s">
        <v>93</v>
      </c>
      <c r="D818" s="73"/>
      <c r="E818" s="73" t="s">
        <v>123</v>
      </c>
      <c r="F818" s="74">
        <v>10</v>
      </c>
      <c r="G818" s="75">
        <v>10</v>
      </c>
      <c r="H818" s="73" t="s">
        <v>41</v>
      </c>
      <c r="I818" s="76">
        <v>317.89580000000001</v>
      </c>
      <c r="J818" s="77">
        <v>112000</v>
      </c>
      <c r="K818" s="78">
        <v>368.32884000000001</v>
      </c>
      <c r="L818" s="67"/>
      <c r="M818" s="79" t="s">
        <v>152</v>
      </c>
      <c r="N818" s="80">
        <v>203410544</v>
      </c>
    </row>
    <row r="819" spans="1:14" ht="17.25" thickTop="1" thickBot="1">
      <c r="A819" s="70" t="s">
        <v>292</v>
      </c>
      <c r="B819" s="71" t="s">
        <v>52</v>
      </c>
      <c r="C819" s="72" t="s">
        <v>93</v>
      </c>
      <c r="D819" s="73"/>
      <c r="E819" s="73" t="s">
        <v>124</v>
      </c>
      <c r="F819" s="74">
        <v>21</v>
      </c>
      <c r="G819" s="75">
        <v>21</v>
      </c>
      <c r="H819" s="73" t="s">
        <v>41</v>
      </c>
      <c r="I819" s="76">
        <v>262.16577000000001</v>
      </c>
      <c r="J819" s="77">
        <v>246000</v>
      </c>
      <c r="K819" s="78">
        <v>316.70299999999997</v>
      </c>
      <c r="L819" s="67"/>
      <c r="M819" s="79" t="s">
        <v>152</v>
      </c>
      <c r="N819" s="80">
        <v>203410553</v>
      </c>
    </row>
    <row r="820" spans="1:14" ht="17.25" thickTop="1" thickBot="1">
      <c r="A820" s="70" t="s">
        <v>292</v>
      </c>
      <c r="B820" s="71" t="s">
        <v>52</v>
      </c>
      <c r="C820" s="72" t="s">
        <v>296</v>
      </c>
      <c r="D820" s="73"/>
      <c r="E820" s="73" t="s">
        <v>54</v>
      </c>
      <c r="F820" s="74">
        <v>26</v>
      </c>
      <c r="G820" s="75">
        <v>6</v>
      </c>
      <c r="H820" s="73" t="s">
        <v>41</v>
      </c>
      <c r="I820" s="76">
        <v>208.47212999999999</v>
      </c>
      <c r="J820" s="77">
        <v>408000</v>
      </c>
      <c r="K820" s="78">
        <v>265.07751000000002</v>
      </c>
      <c r="L820" s="67"/>
      <c r="M820" s="79" t="s">
        <v>297</v>
      </c>
      <c r="N820" s="80">
        <v>203410914</v>
      </c>
    </row>
    <row r="821" spans="1:14" ht="17.25" thickTop="1" thickBot="1">
      <c r="A821" s="70" t="s">
        <v>292</v>
      </c>
      <c r="B821" s="71" t="s">
        <v>52</v>
      </c>
      <c r="C821" s="72" t="s">
        <v>296</v>
      </c>
      <c r="D821" s="73"/>
      <c r="E821" s="73" t="s">
        <v>56</v>
      </c>
      <c r="F821" s="74">
        <v>4</v>
      </c>
      <c r="G821" s="75">
        <v>4</v>
      </c>
      <c r="H821" s="73" t="s">
        <v>41</v>
      </c>
      <c r="I821" s="76">
        <v>363.49750999999998</v>
      </c>
      <c r="J821" s="77">
        <v>54200</v>
      </c>
      <c r="K821" s="78">
        <v>388.43749000000003</v>
      </c>
      <c r="L821" s="67"/>
      <c r="M821" s="79" t="s">
        <v>297</v>
      </c>
      <c r="N821" s="80">
        <v>203410923</v>
      </c>
    </row>
    <row r="822" spans="1:14" ht="17.25" thickTop="1" thickBot="1">
      <c r="A822" s="70" t="s">
        <v>292</v>
      </c>
      <c r="B822" s="71" t="s">
        <v>52</v>
      </c>
      <c r="C822" s="72" t="s">
        <v>296</v>
      </c>
      <c r="D822" s="73"/>
      <c r="E822" s="73" t="s">
        <v>123</v>
      </c>
      <c r="F822" s="74">
        <v>3</v>
      </c>
      <c r="G822" s="75">
        <v>3</v>
      </c>
      <c r="H822" s="73" t="s">
        <v>41</v>
      </c>
      <c r="I822" s="76">
        <v>291.94598999999999</v>
      </c>
      <c r="J822" s="77">
        <v>164000</v>
      </c>
      <c r="K822" s="78">
        <v>307.89042000000001</v>
      </c>
      <c r="L822" s="67"/>
      <c r="M822" s="79" t="s">
        <v>297</v>
      </c>
      <c r="N822" s="80">
        <v>203410932</v>
      </c>
    </row>
    <row r="823" spans="1:14" ht="17.25" thickTop="1" thickBot="1">
      <c r="A823" s="70" t="s">
        <v>292</v>
      </c>
      <c r="B823" s="71" t="s">
        <v>52</v>
      </c>
      <c r="C823" s="72" t="s">
        <v>296</v>
      </c>
      <c r="D823" s="73"/>
      <c r="E823" s="73" t="s">
        <v>124</v>
      </c>
      <c r="F823" s="74">
        <v>3</v>
      </c>
      <c r="G823" s="75">
        <v>3</v>
      </c>
      <c r="H823" s="73" t="s">
        <v>41</v>
      </c>
      <c r="I823" s="76">
        <v>267.23746999999997</v>
      </c>
      <c r="J823" s="77">
        <v>230000</v>
      </c>
      <c r="K823" s="78">
        <v>291.17558000000002</v>
      </c>
      <c r="L823" s="67"/>
      <c r="M823" s="79" t="s">
        <v>297</v>
      </c>
      <c r="N823" s="80">
        <v>203410941</v>
      </c>
    </row>
    <row r="824" spans="1:14" ht="17.25" thickTop="1" thickBot="1">
      <c r="A824" s="70" t="s">
        <v>292</v>
      </c>
      <c r="B824" s="71" t="s">
        <v>52</v>
      </c>
      <c r="C824" s="72" t="s">
        <v>298</v>
      </c>
      <c r="D824" s="73"/>
      <c r="E824" s="73" t="s">
        <v>54</v>
      </c>
      <c r="F824" s="74">
        <v>26</v>
      </c>
      <c r="G824" s="75">
        <v>4</v>
      </c>
      <c r="H824" s="73" t="s">
        <v>41</v>
      </c>
      <c r="I824" s="76">
        <v>212.84591</v>
      </c>
      <c r="J824" s="77">
        <v>406000</v>
      </c>
      <c r="K824" s="78">
        <v>231.18147999999999</v>
      </c>
      <c r="L824" s="67"/>
      <c r="M824" s="79" t="s">
        <v>297</v>
      </c>
      <c r="N824" s="80">
        <v>203410959</v>
      </c>
    </row>
    <row r="825" spans="1:14" ht="17.25" thickTop="1" thickBot="1">
      <c r="A825" s="70" t="s">
        <v>292</v>
      </c>
      <c r="B825" s="71" t="s">
        <v>52</v>
      </c>
      <c r="C825" s="72" t="s">
        <v>298</v>
      </c>
      <c r="D825" s="73"/>
      <c r="E825" s="73" t="s">
        <v>56</v>
      </c>
      <c r="F825" s="74">
        <v>4</v>
      </c>
      <c r="G825" s="75">
        <v>4</v>
      </c>
      <c r="H825" s="73" t="s">
        <v>41</v>
      </c>
      <c r="I825" s="76">
        <v>331.36527999999998</v>
      </c>
      <c r="J825" s="77">
        <v>91800</v>
      </c>
      <c r="K825" s="78">
        <v>350.70656000000002</v>
      </c>
      <c r="L825" s="67"/>
      <c r="M825" s="79" t="s">
        <v>297</v>
      </c>
      <c r="N825" s="80">
        <v>203410968</v>
      </c>
    </row>
    <row r="826" spans="1:14" ht="17.25" thickTop="1" thickBot="1">
      <c r="A826" s="70" t="s">
        <v>292</v>
      </c>
      <c r="B826" s="71" t="s">
        <v>52</v>
      </c>
      <c r="C826" s="72" t="s">
        <v>298</v>
      </c>
      <c r="D826" s="73"/>
      <c r="E826" s="73" t="s">
        <v>123</v>
      </c>
      <c r="F826" s="74">
        <v>3</v>
      </c>
      <c r="G826" s="75">
        <v>3</v>
      </c>
      <c r="H826" s="73" t="s">
        <v>41</v>
      </c>
      <c r="I826" s="76">
        <v>304.23691000000002</v>
      </c>
      <c r="J826" s="77">
        <v>138000</v>
      </c>
      <c r="K826" s="78">
        <v>317.17408</v>
      </c>
      <c r="L826" s="67"/>
      <c r="M826" s="79" t="s">
        <v>297</v>
      </c>
      <c r="N826" s="80">
        <v>203410977</v>
      </c>
    </row>
    <row r="827" spans="1:14" ht="17.25" thickTop="1" thickBot="1">
      <c r="A827" s="70" t="s">
        <v>292</v>
      </c>
      <c r="B827" s="71" t="s">
        <v>52</v>
      </c>
      <c r="C827" s="72" t="s">
        <v>298</v>
      </c>
      <c r="D827" s="73"/>
      <c r="E827" s="73" t="s">
        <v>124</v>
      </c>
      <c r="F827" s="74">
        <v>3</v>
      </c>
      <c r="G827" s="75">
        <v>3</v>
      </c>
      <c r="H827" s="73" t="s">
        <v>41</v>
      </c>
      <c r="I827" s="76">
        <v>249.44970000000001</v>
      </c>
      <c r="J827" s="77">
        <v>290000</v>
      </c>
      <c r="K827" s="78">
        <v>250.57559000000001</v>
      </c>
      <c r="L827" s="67"/>
      <c r="M827" s="79" t="s">
        <v>297</v>
      </c>
      <c r="N827" s="80">
        <v>203410986</v>
      </c>
    </row>
    <row r="828" spans="1:14" ht="17.25" thickTop="1" thickBot="1">
      <c r="A828" s="70" t="s">
        <v>292</v>
      </c>
      <c r="B828" s="71" t="s">
        <v>52</v>
      </c>
      <c r="C828" s="72" t="s">
        <v>299</v>
      </c>
      <c r="D828" s="73"/>
      <c r="E828" s="73" t="s">
        <v>124</v>
      </c>
      <c r="F828" s="81">
        <v>3</v>
      </c>
      <c r="G828" s="82" t="s">
        <v>121</v>
      </c>
      <c r="H828" s="83" t="s">
        <v>41</v>
      </c>
      <c r="I828" s="84" t="s">
        <v>121</v>
      </c>
      <c r="J828" s="82" t="s">
        <v>121</v>
      </c>
      <c r="K828" s="86" t="s">
        <v>121</v>
      </c>
      <c r="L828" s="87"/>
      <c r="M828" s="88" t="s">
        <v>300</v>
      </c>
      <c r="N828" s="89">
        <v>203411021</v>
      </c>
    </row>
    <row r="829" spans="1:14" ht="17.25" thickTop="1" thickBot="1">
      <c r="A829" s="70" t="s">
        <v>292</v>
      </c>
      <c r="B829" s="71" t="s">
        <v>52</v>
      </c>
      <c r="C829" s="72" t="s">
        <v>299</v>
      </c>
      <c r="D829" s="73"/>
      <c r="E829" s="73" t="s">
        <v>123</v>
      </c>
      <c r="F829" s="81">
        <v>3</v>
      </c>
      <c r="G829" s="82" t="s">
        <v>121</v>
      </c>
      <c r="H829" s="83" t="s">
        <v>41</v>
      </c>
      <c r="I829" s="84" t="s">
        <v>121</v>
      </c>
      <c r="J829" s="82" t="s">
        <v>121</v>
      </c>
      <c r="K829" s="86" t="s">
        <v>121</v>
      </c>
      <c r="L829" s="87"/>
      <c r="M829" s="88" t="s">
        <v>300</v>
      </c>
      <c r="N829" s="89">
        <v>203411012</v>
      </c>
    </row>
    <row r="830" spans="1:14" ht="17.25" thickTop="1" thickBot="1">
      <c r="A830" s="70" t="s">
        <v>292</v>
      </c>
      <c r="B830" s="71" t="s">
        <v>52</v>
      </c>
      <c r="C830" s="72" t="s">
        <v>299</v>
      </c>
      <c r="D830" s="73"/>
      <c r="E830" s="73" t="s">
        <v>56</v>
      </c>
      <c r="F830" s="81">
        <v>3</v>
      </c>
      <c r="G830" s="82">
        <v>3</v>
      </c>
      <c r="H830" s="83" t="s">
        <v>41</v>
      </c>
      <c r="I830" s="84">
        <v>274.57528000000002</v>
      </c>
      <c r="J830" s="85">
        <v>208000</v>
      </c>
      <c r="K830" s="86">
        <v>302.12977000000001</v>
      </c>
      <c r="L830" s="87"/>
      <c r="M830" s="88" t="s">
        <v>300</v>
      </c>
      <c r="N830" s="89">
        <v>203411003</v>
      </c>
    </row>
    <row r="831" spans="1:14" ht="17.25" thickTop="1" thickBot="1">
      <c r="A831" s="70" t="s">
        <v>292</v>
      </c>
      <c r="B831" s="71" t="s">
        <v>52</v>
      </c>
      <c r="C831" s="72" t="s">
        <v>299</v>
      </c>
      <c r="D831" s="73"/>
      <c r="E831" s="73" t="s">
        <v>54</v>
      </c>
      <c r="F831" s="81">
        <v>26</v>
      </c>
      <c r="G831" s="82" t="s">
        <v>121</v>
      </c>
      <c r="H831" s="83" t="s">
        <v>41</v>
      </c>
      <c r="I831" s="84" t="s">
        <v>121</v>
      </c>
      <c r="J831" s="82" t="s">
        <v>121</v>
      </c>
      <c r="K831" s="86" t="s">
        <v>121</v>
      </c>
      <c r="L831" s="87"/>
      <c r="M831" s="88" t="s">
        <v>300</v>
      </c>
      <c r="N831" s="89">
        <v>203410995</v>
      </c>
    </row>
    <row r="832" spans="1:14" ht="17.25" thickTop="1" thickBot="1">
      <c r="A832" s="58" t="s">
        <v>301</v>
      </c>
      <c r="B832" s="59" t="s">
        <v>52</v>
      </c>
      <c r="C832" s="60" t="s">
        <v>116</v>
      </c>
      <c r="D832" s="61" t="s">
        <v>40</v>
      </c>
      <c r="E832" s="61"/>
      <c r="F832" s="62">
        <v>67</v>
      </c>
      <c r="G832" s="63">
        <v>67</v>
      </c>
      <c r="H832" s="61" t="s">
        <v>41</v>
      </c>
      <c r="I832" s="64">
        <v>301.17865999999998</v>
      </c>
      <c r="J832" s="65">
        <v>144000</v>
      </c>
      <c r="K832" s="66">
        <v>314.01355000000001</v>
      </c>
      <c r="L832" s="67"/>
      <c r="M832" s="68" t="s">
        <v>117</v>
      </c>
      <c r="N832" s="69">
        <v>105630083</v>
      </c>
    </row>
    <row r="833" spans="1:14" ht="17.25" thickTop="1" thickBot="1">
      <c r="A833" s="58" t="s">
        <v>301</v>
      </c>
      <c r="B833" s="59" t="s">
        <v>52</v>
      </c>
      <c r="C833" s="60" t="s">
        <v>107</v>
      </c>
      <c r="D833" s="61"/>
      <c r="E833" s="61"/>
      <c r="F833" s="62">
        <v>67</v>
      </c>
      <c r="G833" s="63">
        <v>67</v>
      </c>
      <c r="H833" s="61" t="s">
        <v>41</v>
      </c>
      <c r="I833" s="64">
        <v>314.97680000000003</v>
      </c>
      <c r="J833" s="65">
        <v>117000</v>
      </c>
      <c r="K833" s="66">
        <v>368.01772999999997</v>
      </c>
      <c r="L833" s="67"/>
      <c r="M833" s="68" t="s">
        <v>117</v>
      </c>
      <c r="N833" s="69">
        <v>105610104</v>
      </c>
    </row>
    <row r="834" spans="1:14" ht="17.25" thickTop="1" thickBot="1">
      <c r="A834" s="58" t="s">
        <v>301</v>
      </c>
      <c r="B834" s="59" t="s">
        <v>52</v>
      </c>
      <c r="C834" s="60" t="s">
        <v>39</v>
      </c>
      <c r="D834" s="61" t="s">
        <v>50</v>
      </c>
      <c r="E834" s="61"/>
      <c r="F834" s="62">
        <v>170</v>
      </c>
      <c r="G834" s="63">
        <v>170</v>
      </c>
      <c r="H834" s="61" t="s">
        <v>41</v>
      </c>
      <c r="I834" s="64">
        <v>367.11426999999998</v>
      </c>
      <c r="J834" s="65">
        <v>50800</v>
      </c>
      <c r="K834" s="66">
        <v>411.82713999999999</v>
      </c>
      <c r="L834" s="67"/>
      <c r="M834" s="68" t="s">
        <v>302</v>
      </c>
      <c r="N834" s="69">
        <v>105610546</v>
      </c>
    </row>
    <row r="835" spans="1:14" ht="33" thickTop="1" thickBot="1">
      <c r="A835" s="58" t="s">
        <v>301</v>
      </c>
      <c r="B835" s="59" t="s">
        <v>52</v>
      </c>
      <c r="C835" s="60" t="s">
        <v>63</v>
      </c>
      <c r="D835" s="61" t="s">
        <v>40</v>
      </c>
      <c r="E835" s="61"/>
      <c r="F835" s="62">
        <v>108</v>
      </c>
      <c r="G835" s="63">
        <v>108</v>
      </c>
      <c r="H835" s="61" t="s">
        <v>41</v>
      </c>
      <c r="I835" s="64">
        <v>304.8621</v>
      </c>
      <c r="J835" s="65">
        <v>136000</v>
      </c>
      <c r="K835" s="66">
        <v>349.66347000000002</v>
      </c>
      <c r="L835" s="67"/>
      <c r="M835" s="68" t="s">
        <v>302</v>
      </c>
      <c r="N835" s="69">
        <v>105630171</v>
      </c>
    </row>
    <row r="836" spans="1:14" ht="17.25" thickTop="1" thickBot="1">
      <c r="A836" s="58" t="s">
        <v>301</v>
      </c>
      <c r="B836" s="59" t="s">
        <v>52</v>
      </c>
      <c r="C836" s="60" t="s">
        <v>39</v>
      </c>
      <c r="D836" s="61" t="s">
        <v>40</v>
      </c>
      <c r="E836" s="61"/>
      <c r="F836" s="62">
        <v>252</v>
      </c>
      <c r="G836" s="63">
        <v>252</v>
      </c>
      <c r="H836" s="61" t="s">
        <v>41</v>
      </c>
      <c r="I836" s="64">
        <v>318.50337000000002</v>
      </c>
      <c r="J836" s="65">
        <v>111000</v>
      </c>
      <c r="K836" s="66">
        <v>361.39744000000002</v>
      </c>
      <c r="L836" s="67"/>
      <c r="M836" s="68" t="s">
        <v>302</v>
      </c>
      <c r="N836" s="69">
        <v>105630162</v>
      </c>
    </row>
    <row r="837" spans="1:14" ht="33" thickTop="1" thickBot="1">
      <c r="A837" s="58" t="s">
        <v>301</v>
      </c>
      <c r="B837" s="59" t="s">
        <v>52</v>
      </c>
      <c r="C837" s="60" t="s">
        <v>63</v>
      </c>
      <c r="D837" s="61" t="s">
        <v>84</v>
      </c>
      <c r="E837" s="61"/>
      <c r="F837" s="62">
        <v>103</v>
      </c>
      <c r="G837" s="63">
        <v>103</v>
      </c>
      <c r="H837" s="61" t="s">
        <v>41</v>
      </c>
      <c r="I837" s="64">
        <v>228.62407999999999</v>
      </c>
      <c r="J837" s="65">
        <v>370000</v>
      </c>
      <c r="K837" s="66">
        <v>350.90046999999998</v>
      </c>
      <c r="L837" s="67"/>
      <c r="M837" s="68" t="s">
        <v>302</v>
      </c>
      <c r="N837" s="69">
        <v>105611068</v>
      </c>
    </row>
    <row r="838" spans="1:14" ht="17.25" thickTop="1" thickBot="1">
      <c r="A838" s="58" t="s">
        <v>301</v>
      </c>
      <c r="B838" s="59" t="s">
        <v>52</v>
      </c>
      <c r="C838" s="60" t="s">
        <v>39</v>
      </c>
      <c r="D838" s="61" t="s">
        <v>84</v>
      </c>
      <c r="E838" s="61"/>
      <c r="F838" s="62">
        <v>154</v>
      </c>
      <c r="G838" s="63">
        <v>154</v>
      </c>
      <c r="H838" s="61" t="s">
        <v>41</v>
      </c>
      <c r="I838" s="64">
        <v>225.09674000000001</v>
      </c>
      <c r="J838" s="65">
        <v>382000</v>
      </c>
      <c r="K838" s="66">
        <v>380.12293</v>
      </c>
      <c r="L838" s="67"/>
      <c r="M838" s="68" t="s">
        <v>302</v>
      </c>
      <c r="N838" s="69">
        <v>105610997</v>
      </c>
    </row>
    <row r="839" spans="1:14" ht="17.25" thickTop="1" thickBot="1">
      <c r="A839" s="58" t="s">
        <v>301</v>
      </c>
      <c r="B839" s="59" t="s">
        <v>52</v>
      </c>
      <c r="C839" s="60" t="s">
        <v>43</v>
      </c>
      <c r="D839" s="61" t="s">
        <v>84</v>
      </c>
      <c r="E839" s="61"/>
      <c r="F839" s="62">
        <v>154</v>
      </c>
      <c r="G839" s="63">
        <v>154</v>
      </c>
      <c r="H839" s="61" t="s">
        <v>41</v>
      </c>
      <c r="I839" s="64">
        <v>233.32764</v>
      </c>
      <c r="J839" s="65">
        <v>352000</v>
      </c>
      <c r="K839" s="66">
        <v>367.57783000000001</v>
      </c>
      <c r="L839" s="67"/>
      <c r="M839" s="68" t="s">
        <v>302</v>
      </c>
      <c r="N839" s="69">
        <v>105611005</v>
      </c>
    </row>
    <row r="840" spans="1:14" ht="17.25" thickTop="1" thickBot="1">
      <c r="A840" s="58" t="s">
        <v>301</v>
      </c>
      <c r="B840" s="59" t="s">
        <v>52</v>
      </c>
      <c r="C840" s="60" t="s">
        <v>44</v>
      </c>
      <c r="D840" s="61" t="s">
        <v>84</v>
      </c>
      <c r="E840" s="61"/>
      <c r="F840" s="62">
        <v>154</v>
      </c>
      <c r="G840" s="63">
        <v>154</v>
      </c>
      <c r="H840" s="61" t="s">
        <v>41</v>
      </c>
      <c r="I840" s="64">
        <v>225.38942</v>
      </c>
      <c r="J840" s="65">
        <v>381000</v>
      </c>
      <c r="K840" s="66">
        <v>324.67712</v>
      </c>
      <c r="L840" s="67"/>
      <c r="M840" s="68" t="s">
        <v>302</v>
      </c>
      <c r="N840" s="69">
        <v>105611077</v>
      </c>
    </row>
    <row r="841" spans="1:14" ht="33" thickTop="1" thickBot="1">
      <c r="A841" s="58" t="s">
        <v>301</v>
      </c>
      <c r="B841" s="59" t="s">
        <v>52</v>
      </c>
      <c r="C841" s="60" t="s">
        <v>63</v>
      </c>
      <c r="D841" s="61"/>
      <c r="E841" s="61"/>
      <c r="F841" s="62">
        <v>108</v>
      </c>
      <c r="G841" s="63">
        <v>108</v>
      </c>
      <c r="H841" s="61" t="s">
        <v>41</v>
      </c>
      <c r="I841" s="64">
        <v>320.54665999999997</v>
      </c>
      <c r="J841" s="65">
        <v>108000</v>
      </c>
      <c r="K841" s="66">
        <v>374.65077000000002</v>
      </c>
      <c r="L841" s="67"/>
      <c r="M841" s="68" t="s">
        <v>302</v>
      </c>
      <c r="N841" s="69">
        <v>105610519</v>
      </c>
    </row>
    <row r="842" spans="1:14" ht="17.25" thickTop="1" thickBot="1">
      <c r="A842" s="58" t="s">
        <v>301</v>
      </c>
      <c r="B842" s="59" t="s">
        <v>52</v>
      </c>
      <c r="C842" s="60" t="s">
        <v>97</v>
      </c>
      <c r="D842" s="61"/>
      <c r="E842" s="61"/>
      <c r="F842" s="62">
        <v>118</v>
      </c>
      <c r="G842" s="63">
        <v>118</v>
      </c>
      <c r="H842" s="61" t="s">
        <v>41</v>
      </c>
      <c r="I842" s="64">
        <v>311.31304</v>
      </c>
      <c r="J842" s="65">
        <v>124000</v>
      </c>
      <c r="K842" s="66">
        <v>385.24651999999998</v>
      </c>
      <c r="L842" s="67"/>
      <c r="M842" s="68" t="s">
        <v>302</v>
      </c>
      <c r="N842" s="69">
        <v>105610528</v>
      </c>
    </row>
    <row r="843" spans="1:14" ht="17.25" thickTop="1" thickBot="1">
      <c r="A843" s="58" t="s">
        <v>301</v>
      </c>
      <c r="B843" s="59" t="s">
        <v>52</v>
      </c>
      <c r="C843" s="60" t="s">
        <v>45</v>
      </c>
      <c r="D843" s="61"/>
      <c r="E843" s="61"/>
      <c r="F843" s="62">
        <v>252</v>
      </c>
      <c r="G843" s="63">
        <v>252</v>
      </c>
      <c r="H843" s="61" t="s">
        <v>41</v>
      </c>
      <c r="I843" s="64">
        <v>343.99466000000001</v>
      </c>
      <c r="J843" s="65">
        <v>75300</v>
      </c>
      <c r="K843" s="66">
        <v>421.71769</v>
      </c>
      <c r="L843" s="67"/>
      <c r="M843" s="68" t="s">
        <v>302</v>
      </c>
      <c r="N843" s="69">
        <v>105610537</v>
      </c>
    </row>
    <row r="844" spans="1:14" ht="17.25" thickTop="1" thickBot="1">
      <c r="A844" s="58" t="s">
        <v>301</v>
      </c>
      <c r="B844" s="59" t="s">
        <v>52</v>
      </c>
      <c r="C844" s="60" t="s">
        <v>46</v>
      </c>
      <c r="D844" s="61"/>
      <c r="E844" s="61"/>
      <c r="F844" s="62">
        <v>108</v>
      </c>
      <c r="G844" s="63">
        <v>108</v>
      </c>
      <c r="H844" s="61" t="s">
        <v>41</v>
      </c>
      <c r="I844" s="64">
        <v>347.65177</v>
      </c>
      <c r="J844" s="65">
        <v>71000</v>
      </c>
      <c r="K844" s="66">
        <v>371.98167999999998</v>
      </c>
      <c r="L844" s="67"/>
      <c r="M844" s="68" t="s">
        <v>302</v>
      </c>
      <c r="N844" s="69">
        <v>105610555</v>
      </c>
    </row>
    <row r="845" spans="1:14" ht="17.25" thickTop="1" thickBot="1">
      <c r="A845" s="58" t="s">
        <v>301</v>
      </c>
      <c r="B845" s="59" t="s">
        <v>52</v>
      </c>
      <c r="C845" s="60" t="s">
        <v>47</v>
      </c>
      <c r="D845" s="61"/>
      <c r="E845" s="61"/>
      <c r="F845" s="62">
        <v>149</v>
      </c>
      <c r="G845" s="63">
        <v>149</v>
      </c>
      <c r="H845" s="61" t="s">
        <v>41</v>
      </c>
      <c r="I845" s="64">
        <v>333.95161999999999</v>
      </c>
      <c r="J845" s="65">
        <v>88200</v>
      </c>
      <c r="K845" s="66">
        <v>376.27609999999999</v>
      </c>
      <c r="L845" s="67"/>
      <c r="M845" s="68" t="s">
        <v>302</v>
      </c>
      <c r="N845" s="69">
        <v>105610564</v>
      </c>
    </row>
    <row r="846" spans="1:14" ht="17.25" thickTop="1" thickBot="1">
      <c r="A846" s="58" t="s">
        <v>301</v>
      </c>
      <c r="B846" s="59" t="s">
        <v>52</v>
      </c>
      <c r="C846" s="60" t="s">
        <v>94</v>
      </c>
      <c r="D846" s="61"/>
      <c r="E846" s="61"/>
      <c r="F846" s="62">
        <v>67</v>
      </c>
      <c r="G846" s="63">
        <v>67</v>
      </c>
      <c r="H846" s="61" t="s">
        <v>41</v>
      </c>
      <c r="I846" s="64">
        <v>307.41323</v>
      </c>
      <c r="J846" s="65">
        <v>131000</v>
      </c>
      <c r="K846" s="66">
        <v>342.43941000000001</v>
      </c>
      <c r="L846" s="67"/>
      <c r="M846" s="68" t="s">
        <v>302</v>
      </c>
      <c r="N846" s="69">
        <v>105610582</v>
      </c>
    </row>
    <row r="847" spans="1:14" ht="17.25" thickTop="1" thickBot="1">
      <c r="A847" s="58" t="s">
        <v>301</v>
      </c>
      <c r="B847" s="59" t="s">
        <v>52</v>
      </c>
      <c r="C847" s="60" t="s">
        <v>43</v>
      </c>
      <c r="D847" s="61" t="s">
        <v>50</v>
      </c>
      <c r="E847" s="61"/>
      <c r="F847" s="62">
        <v>129</v>
      </c>
      <c r="G847" s="63">
        <v>129</v>
      </c>
      <c r="H847" s="61" t="s">
        <v>41</v>
      </c>
      <c r="I847" s="64">
        <v>373.61881</v>
      </c>
      <c r="J847" s="65">
        <v>45200</v>
      </c>
      <c r="K847" s="66">
        <v>423.38247000000001</v>
      </c>
      <c r="L847" s="67"/>
      <c r="M847" s="68" t="s">
        <v>122</v>
      </c>
      <c r="N847" s="69">
        <v>105610652</v>
      </c>
    </row>
    <row r="848" spans="1:14" ht="17.25" thickTop="1" thickBot="1">
      <c r="A848" s="58" t="s">
        <v>301</v>
      </c>
      <c r="B848" s="59" t="s">
        <v>52</v>
      </c>
      <c r="C848" s="60" t="s">
        <v>46</v>
      </c>
      <c r="D848" s="61"/>
      <c r="E848" s="61"/>
      <c r="F848" s="62">
        <v>344</v>
      </c>
      <c r="G848" s="63">
        <v>344</v>
      </c>
      <c r="H848" s="61" t="s">
        <v>41</v>
      </c>
      <c r="I848" s="64">
        <v>323.10037</v>
      </c>
      <c r="J848" s="65">
        <v>104000</v>
      </c>
      <c r="K848" s="66">
        <v>372.79140000000001</v>
      </c>
      <c r="L848" s="67"/>
      <c r="M848" s="68" t="s">
        <v>122</v>
      </c>
      <c r="N848" s="69">
        <v>105610643</v>
      </c>
    </row>
    <row r="849" spans="1:14" ht="17.25" thickTop="1" thickBot="1">
      <c r="A849" s="58" t="s">
        <v>301</v>
      </c>
      <c r="B849" s="59" t="s">
        <v>52</v>
      </c>
      <c r="C849" s="60" t="s">
        <v>194</v>
      </c>
      <c r="D849" s="61"/>
      <c r="E849" s="61"/>
      <c r="F849" s="62">
        <v>62</v>
      </c>
      <c r="G849" s="63">
        <v>62</v>
      </c>
      <c r="H849" s="61" t="s">
        <v>41</v>
      </c>
      <c r="I849" s="64">
        <v>360.96030999999999</v>
      </c>
      <c r="J849" s="65">
        <v>56700</v>
      </c>
      <c r="K849" s="66">
        <v>380.88362000000001</v>
      </c>
      <c r="L849" s="67"/>
      <c r="M849" s="68" t="s">
        <v>55</v>
      </c>
      <c r="N849" s="69">
        <v>105611226</v>
      </c>
    </row>
    <row r="850" spans="1:14" ht="17.25" thickTop="1" thickBot="1">
      <c r="A850" s="58" t="s">
        <v>301</v>
      </c>
      <c r="B850" s="59" t="s">
        <v>52</v>
      </c>
      <c r="C850" s="60" t="s">
        <v>46</v>
      </c>
      <c r="D850" s="61"/>
      <c r="E850" s="61"/>
      <c r="F850" s="62">
        <v>88</v>
      </c>
      <c r="G850" s="63">
        <v>88</v>
      </c>
      <c r="H850" s="61" t="s">
        <v>41</v>
      </c>
      <c r="I850" s="64">
        <v>353.37234000000001</v>
      </c>
      <c r="J850" s="65">
        <v>64500</v>
      </c>
      <c r="K850" s="66">
        <v>389.37194</v>
      </c>
      <c r="L850" s="67"/>
      <c r="M850" s="68" t="s">
        <v>110</v>
      </c>
      <c r="N850" s="69">
        <v>105610828</v>
      </c>
    </row>
    <row r="851" spans="1:14" ht="17.25" thickTop="1" thickBot="1">
      <c r="A851" s="70" t="s">
        <v>303</v>
      </c>
      <c r="B851" s="71" t="s">
        <v>212</v>
      </c>
      <c r="C851" s="72" t="s">
        <v>140</v>
      </c>
      <c r="D851" s="73" t="s">
        <v>50</v>
      </c>
      <c r="E851" s="73" t="s">
        <v>54</v>
      </c>
      <c r="F851" s="74">
        <v>25</v>
      </c>
      <c r="G851" s="75">
        <v>25</v>
      </c>
      <c r="H851" s="73" t="s">
        <v>41</v>
      </c>
      <c r="I851" s="76">
        <v>251.74512999999999</v>
      </c>
      <c r="J851" s="77">
        <v>282000</v>
      </c>
      <c r="K851" s="78">
        <v>277.50900999999999</v>
      </c>
      <c r="L851" s="67"/>
      <c r="M851" s="79" t="s">
        <v>304</v>
      </c>
      <c r="N851" s="80">
        <v>203510173</v>
      </c>
    </row>
    <row r="852" spans="1:14" ht="17.25" thickTop="1" thickBot="1">
      <c r="A852" s="70" t="s">
        <v>303</v>
      </c>
      <c r="B852" s="71" t="s">
        <v>212</v>
      </c>
      <c r="C852" s="72" t="s">
        <v>140</v>
      </c>
      <c r="D852" s="73" t="s">
        <v>50</v>
      </c>
      <c r="E852" s="73" t="s">
        <v>56</v>
      </c>
      <c r="F852" s="74">
        <v>7</v>
      </c>
      <c r="G852" s="75">
        <v>7</v>
      </c>
      <c r="H852" s="73" t="s">
        <v>41</v>
      </c>
      <c r="I852" s="76">
        <v>394.80759999999998</v>
      </c>
      <c r="J852" s="77">
        <v>29500</v>
      </c>
      <c r="K852" s="78">
        <v>425.06713999999999</v>
      </c>
      <c r="L852" s="67"/>
      <c r="M852" s="79" t="s">
        <v>304</v>
      </c>
      <c r="N852" s="80">
        <v>203510182</v>
      </c>
    </row>
    <row r="853" spans="1:14" ht="17.25" thickTop="1" thickBot="1">
      <c r="A853" s="70" t="s">
        <v>303</v>
      </c>
      <c r="B853" s="71" t="s">
        <v>212</v>
      </c>
      <c r="C853" s="72" t="s">
        <v>140</v>
      </c>
      <c r="D853" s="73" t="s">
        <v>50</v>
      </c>
      <c r="E853" s="73" t="s">
        <v>123</v>
      </c>
      <c r="F853" s="74">
        <v>6</v>
      </c>
      <c r="G853" s="75">
        <v>6</v>
      </c>
      <c r="H853" s="73" t="s">
        <v>41</v>
      </c>
      <c r="I853" s="76">
        <v>362.58659</v>
      </c>
      <c r="J853" s="77">
        <v>55100</v>
      </c>
      <c r="K853" s="78">
        <v>377.79993000000002</v>
      </c>
      <c r="L853" s="67"/>
      <c r="M853" s="79" t="s">
        <v>304</v>
      </c>
      <c r="N853" s="80">
        <v>203510622</v>
      </c>
    </row>
    <row r="854" spans="1:14" ht="17.25" thickTop="1" thickBot="1">
      <c r="A854" s="70" t="s">
        <v>303</v>
      </c>
      <c r="B854" s="71" t="s">
        <v>212</v>
      </c>
      <c r="C854" s="72" t="s">
        <v>140</v>
      </c>
      <c r="D854" s="73" t="s">
        <v>50</v>
      </c>
      <c r="E854" s="73" t="s">
        <v>124</v>
      </c>
      <c r="F854" s="74">
        <v>32</v>
      </c>
      <c r="G854" s="75">
        <v>32</v>
      </c>
      <c r="H854" s="73" t="s">
        <v>41</v>
      </c>
      <c r="I854" s="76">
        <v>278.06934000000001</v>
      </c>
      <c r="J854" s="77">
        <v>199000</v>
      </c>
      <c r="K854" s="78">
        <v>355.34278999999998</v>
      </c>
      <c r="L854" s="67"/>
      <c r="M854" s="79" t="s">
        <v>304</v>
      </c>
      <c r="N854" s="80">
        <v>203510976</v>
      </c>
    </row>
    <row r="855" spans="1:14" ht="17.25" thickTop="1" thickBot="1">
      <c r="A855" s="70" t="s">
        <v>303</v>
      </c>
      <c r="B855" s="71" t="s">
        <v>212</v>
      </c>
      <c r="C855" s="72" t="s">
        <v>134</v>
      </c>
      <c r="D855" s="73" t="s">
        <v>50</v>
      </c>
      <c r="E855" s="73" t="s">
        <v>54</v>
      </c>
      <c r="F855" s="74">
        <v>10</v>
      </c>
      <c r="G855" s="75" t="s">
        <v>121</v>
      </c>
      <c r="H855" s="73" t="s">
        <v>41</v>
      </c>
      <c r="I855" s="76" t="s">
        <v>121</v>
      </c>
      <c r="J855" s="75" t="s">
        <v>121</v>
      </c>
      <c r="K855" s="78" t="s">
        <v>121</v>
      </c>
      <c r="L855" s="67"/>
      <c r="M855" s="79" t="s">
        <v>122</v>
      </c>
      <c r="N855" s="80">
        <v>203510252</v>
      </c>
    </row>
    <row r="856" spans="1:14" ht="17.25" thickTop="1" thickBot="1">
      <c r="A856" s="70" t="s">
        <v>303</v>
      </c>
      <c r="B856" s="71" t="s">
        <v>212</v>
      </c>
      <c r="C856" s="72" t="s">
        <v>134</v>
      </c>
      <c r="D856" s="73" t="s">
        <v>50</v>
      </c>
      <c r="E856" s="73" t="s">
        <v>56</v>
      </c>
      <c r="F856" s="74">
        <v>5</v>
      </c>
      <c r="G856" s="75">
        <v>5</v>
      </c>
      <c r="H856" s="73" t="s">
        <v>41</v>
      </c>
      <c r="I856" s="76">
        <v>388.64938999999998</v>
      </c>
      <c r="J856" s="77">
        <v>33700</v>
      </c>
      <c r="K856" s="78">
        <v>401.88578999999999</v>
      </c>
      <c r="L856" s="67"/>
      <c r="M856" s="79" t="s">
        <v>122</v>
      </c>
      <c r="N856" s="80">
        <v>203510261</v>
      </c>
    </row>
    <row r="857" spans="1:14" ht="17.25" thickTop="1" thickBot="1">
      <c r="A857" s="70" t="s">
        <v>303</v>
      </c>
      <c r="B857" s="71" t="s">
        <v>212</v>
      </c>
      <c r="C857" s="72" t="s">
        <v>134</v>
      </c>
      <c r="D857" s="73" t="s">
        <v>50</v>
      </c>
      <c r="E857" s="73" t="s">
        <v>123</v>
      </c>
      <c r="F857" s="74">
        <v>4</v>
      </c>
      <c r="G857" s="75">
        <v>4</v>
      </c>
      <c r="H857" s="73" t="s">
        <v>41</v>
      </c>
      <c r="I857" s="76">
        <v>277.48901000000001</v>
      </c>
      <c r="J857" s="77">
        <v>200000</v>
      </c>
      <c r="K857" s="78">
        <v>318.68664999999999</v>
      </c>
      <c r="L857" s="67"/>
      <c r="M857" s="79" t="s">
        <v>122</v>
      </c>
      <c r="N857" s="80">
        <v>203510516</v>
      </c>
    </row>
    <row r="858" spans="1:14" ht="17.25" thickTop="1" thickBot="1">
      <c r="A858" s="70" t="s">
        <v>303</v>
      </c>
      <c r="B858" s="71" t="s">
        <v>212</v>
      </c>
      <c r="C858" s="72" t="s">
        <v>134</v>
      </c>
      <c r="D858" s="73" t="s">
        <v>50</v>
      </c>
      <c r="E858" s="73" t="s">
        <v>124</v>
      </c>
      <c r="F858" s="74">
        <v>31</v>
      </c>
      <c r="G858" s="75">
        <v>7</v>
      </c>
      <c r="H858" s="73" t="s">
        <v>41</v>
      </c>
      <c r="I858" s="76">
        <v>219.55462</v>
      </c>
      <c r="J858" s="77">
        <v>397000</v>
      </c>
      <c r="K858" s="78">
        <v>257.87479000000002</v>
      </c>
      <c r="L858" s="67"/>
      <c r="M858" s="79" t="s">
        <v>122</v>
      </c>
      <c r="N858" s="80">
        <v>203511002</v>
      </c>
    </row>
    <row r="859" spans="1:14" ht="17.25" thickTop="1" thickBot="1">
      <c r="A859" s="70" t="s">
        <v>303</v>
      </c>
      <c r="B859" s="71" t="s">
        <v>212</v>
      </c>
      <c r="C859" s="72" t="s">
        <v>125</v>
      </c>
      <c r="D859" s="73" t="s">
        <v>50</v>
      </c>
      <c r="E859" s="73" t="s">
        <v>54</v>
      </c>
      <c r="F859" s="74">
        <v>38</v>
      </c>
      <c r="G859" s="75">
        <v>4</v>
      </c>
      <c r="H859" s="73" t="s">
        <v>41</v>
      </c>
      <c r="I859" s="76">
        <v>199.42949999999999</v>
      </c>
      <c r="J859" s="77">
        <v>410000</v>
      </c>
      <c r="K859" s="78">
        <v>234.56369000000001</v>
      </c>
      <c r="L859" s="67"/>
      <c r="M859" s="79" t="s">
        <v>122</v>
      </c>
      <c r="N859" s="80">
        <v>203510297</v>
      </c>
    </row>
    <row r="860" spans="1:14" ht="17.25" thickTop="1" thickBot="1">
      <c r="A860" s="70" t="s">
        <v>303</v>
      </c>
      <c r="B860" s="71" t="s">
        <v>212</v>
      </c>
      <c r="C860" s="72" t="s">
        <v>125</v>
      </c>
      <c r="D860" s="73" t="s">
        <v>50</v>
      </c>
      <c r="E860" s="73" t="s">
        <v>56</v>
      </c>
      <c r="F860" s="74">
        <v>10</v>
      </c>
      <c r="G860" s="75">
        <v>10</v>
      </c>
      <c r="H860" s="73" t="s">
        <v>41</v>
      </c>
      <c r="I860" s="76">
        <v>389.82904000000002</v>
      </c>
      <c r="J860" s="77">
        <v>32900</v>
      </c>
      <c r="K860" s="78">
        <v>419.77177</v>
      </c>
      <c r="L860" s="67"/>
      <c r="M860" s="79" t="s">
        <v>122</v>
      </c>
      <c r="N860" s="80">
        <v>203510304</v>
      </c>
    </row>
    <row r="861" spans="1:14" ht="17.25" thickTop="1" thickBot="1">
      <c r="A861" s="70" t="s">
        <v>303</v>
      </c>
      <c r="B861" s="71" t="s">
        <v>212</v>
      </c>
      <c r="C861" s="72" t="s">
        <v>125</v>
      </c>
      <c r="D861" s="73" t="s">
        <v>50</v>
      </c>
      <c r="E861" s="73" t="s">
        <v>123</v>
      </c>
      <c r="F861" s="74">
        <v>4</v>
      </c>
      <c r="G861" s="75">
        <v>4</v>
      </c>
      <c r="H861" s="73" t="s">
        <v>41</v>
      </c>
      <c r="I861" s="76">
        <v>332.98806999999999</v>
      </c>
      <c r="J861" s="77">
        <v>89600</v>
      </c>
      <c r="K861" s="78">
        <v>340.11241000000001</v>
      </c>
      <c r="L861" s="67"/>
      <c r="M861" s="79" t="s">
        <v>122</v>
      </c>
      <c r="N861" s="80">
        <v>203510631</v>
      </c>
    </row>
    <row r="862" spans="1:14" ht="17.25" thickTop="1" thickBot="1">
      <c r="A862" s="70" t="s">
        <v>303</v>
      </c>
      <c r="B862" s="71" t="s">
        <v>212</v>
      </c>
      <c r="C862" s="72" t="s">
        <v>125</v>
      </c>
      <c r="D862" s="73" t="s">
        <v>50</v>
      </c>
      <c r="E862" s="73" t="s">
        <v>124</v>
      </c>
      <c r="F862" s="74">
        <v>48</v>
      </c>
      <c r="G862" s="75">
        <v>36</v>
      </c>
      <c r="H862" s="73" t="s">
        <v>41</v>
      </c>
      <c r="I862" s="76">
        <v>211.63920999999999</v>
      </c>
      <c r="J862" s="77">
        <v>407000</v>
      </c>
      <c r="K862" s="78">
        <v>313.93851999999998</v>
      </c>
      <c r="L862" s="67"/>
      <c r="M862" s="79" t="s">
        <v>122</v>
      </c>
      <c r="N862" s="80">
        <v>203511011</v>
      </c>
    </row>
    <row r="863" spans="1:14" ht="17.25" thickTop="1" thickBot="1">
      <c r="A863" s="70" t="s">
        <v>303</v>
      </c>
      <c r="B863" s="71" t="s">
        <v>212</v>
      </c>
      <c r="C863" s="72" t="s">
        <v>136</v>
      </c>
      <c r="D863" s="73" t="s">
        <v>50</v>
      </c>
      <c r="E863" s="73" t="s">
        <v>54</v>
      </c>
      <c r="F863" s="74">
        <v>10</v>
      </c>
      <c r="G863" s="75">
        <v>3</v>
      </c>
      <c r="H863" s="73" t="s">
        <v>41</v>
      </c>
      <c r="I863" s="76">
        <v>205.73150999999999</v>
      </c>
      <c r="J863" s="77">
        <v>409000</v>
      </c>
      <c r="K863" s="78">
        <v>284.03653000000003</v>
      </c>
      <c r="L863" s="67"/>
      <c r="M863" s="79" t="s">
        <v>122</v>
      </c>
      <c r="N863" s="80">
        <v>203510331</v>
      </c>
    </row>
    <row r="864" spans="1:14" ht="17.25" thickTop="1" thickBot="1">
      <c r="A864" s="70" t="s">
        <v>303</v>
      </c>
      <c r="B864" s="71" t="s">
        <v>212</v>
      </c>
      <c r="C864" s="72" t="s">
        <v>136</v>
      </c>
      <c r="D864" s="73" t="s">
        <v>50</v>
      </c>
      <c r="E864" s="73" t="s">
        <v>56</v>
      </c>
      <c r="F864" s="74">
        <v>5</v>
      </c>
      <c r="G864" s="75">
        <v>5</v>
      </c>
      <c r="H864" s="73" t="s">
        <v>41</v>
      </c>
      <c r="I864" s="76">
        <v>392.10629</v>
      </c>
      <c r="J864" s="77">
        <v>31300</v>
      </c>
      <c r="K864" s="78">
        <v>419.92701</v>
      </c>
      <c r="L864" s="67"/>
      <c r="M864" s="79" t="s">
        <v>122</v>
      </c>
      <c r="N864" s="80">
        <v>203510349</v>
      </c>
    </row>
    <row r="865" spans="1:14" ht="17.25" thickTop="1" thickBot="1">
      <c r="A865" s="70" t="s">
        <v>303</v>
      </c>
      <c r="B865" s="71" t="s">
        <v>212</v>
      </c>
      <c r="C865" s="72" t="s">
        <v>136</v>
      </c>
      <c r="D865" s="73" t="s">
        <v>50</v>
      </c>
      <c r="E865" s="73" t="s">
        <v>123</v>
      </c>
      <c r="F865" s="74">
        <v>4</v>
      </c>
      <c r="G865" s="75">
        <v>4</v>
      </c>
      <c r="H865" s="73" t="s">
        <v>41</v>
      </c>
      <c r="I865" s="76">
        <v>331.69711000000001</v>
      </c>
      <c r="J865" s="77">
        <v>91400</v>
      </c>
      <c r="K865" s="78">
        <v>364.75903</v>
      </c>
      <c r="L865" s="67"/>
      <c r="M865" s="79" t="s">
        <v>122</v>
      </c>
      <c r="N865" s="80">
        <v>203510649</v>
      </c>
    </row>
    <row r="866" spans="1:14" ht="17.25" thickTop="1" thickBot="1">
      <c r="A866" s="70" t="s">
        <v>303</v>
      </c>
      <c r="B866" s="71" t="s">
        <v>212</v>
      </c>
      <c r="C866" s="72" t="s">
        <v>136</v>
      </c>
      <c r="D866" s="73" t="s">
        <v>50</v>
      </c>
      <c r="E866" s="73" t="s">
        <v>124</v>
      </c>
      <c r="F866" s="74">
        <v>35</v>
      </c>
      <c r="G866" s="75">
        <v>35</v>
      </c>
      <c r="H866" s="73" t="s">
        <v>41</v>
      </c>
      <c r="I866" s="76">
        <v>219.80568</v>
      </c>
      <c r="J866" s="77">
        <v>397000</v>
      </c>
      <c r="K866" s="78">
        <v>331.18477000000001</v>
      </c>
      <c r="L866" s="67"/>
      <c r="M866" s="79" t="s">
        <v>122</v>
      </c>
      <c r="N866" s="80">
        <v>203511029</v>
      </c>
    </row>
    <row r="867" spans="1:14" ht="17.25" thickTop="1" thickBot="1">
      <c r="A867" s="70" t="s">
        <v>303</v>
      </c>
      <c r="B867" s="71" t="s">
        <v>212</v>
      </c>
      <c r="C867" s="72" t="s">
        <v>265</v>
      </c>
      <c r="D867" s="73" t="s">
        <v>50</v>
      </c>
      <c r="E867" s="73" t="s">
        <v>54</v>
      </c>
      <c r="F867" s="74">
        <v>12</v>
      </c>
      <c r="G867" s="75">
        <v>1</v>
      </c>
      <c r="H867" s="73" t="s">
        <v>41</v>
      </c>
      <c r="I867" s="76">
        <v>259.55596000000003</v>
      </c>
      <c r="J867" s="77">
        <v>255000</v>
      </c>
      <c r="K867" s="78">
        <v>259.55596000000003</v>
      </c>
      <c r="L867" s="67"/>
      <c r="M867" s="79" t="s">
        <v>122</v>
      </c>
      <c r="N867" s="80">
        <v>203510816</v>
      </c>
    </row>
    <row r="868" spans="1:14" ht="17.25" thickTop="1" thickBot="1">
      <c r="A868" s="70" t="s">
        <v>303</v>
      </c>
      <c r="B868" s="71" t="s">
        <v>212</v>
      </c>
      <c r="C868" s="72" t="s">
        <v>265</v>
      </c>
      <c r="D868" s="73" t="s">
        <v>50</v>
      </c>
      <c r="E868" s="73" t="s">
        <v>56</v>
      </c>
      <c r="F868" s="74">
        <v>3</v>
      </c>
      <c r="G868" s="75">
        <v>3</v>
      </c>
      <c r="H868" s="73" t="s">
        <v>41</v>
      </c>
      <c r="I868" s="76">
        <v>369.34991000000002</v>
      </c>
      <c r="J868" s="77">
        <v>48800</v>
      </c>
      <c r="K868" s="78">
        <v>379.67444</v>
      </c>
      <c r="L868" s="67"/>
      <c r="M868" s="79" t="s">
        <v>122</v>
      </c>
      <c r="N868" s="80">
        <v>203510825</v>
      </c>
    </row>
    <row r="869" spans="1:14" ht="17.25" thickTop="1" thickBot="1">
      <c r="A869" s="70" t="s">
        <v>303</v>
      </c>
      <c r="B869" s="71" t="s">
        <v>212</v>
      </c>
      <c r="C869" s="72" t="s">
        <v>265</v>
      </c>
      <c r="D869" s="73" t="s">
        <v>50</v>
      </c>
      <c r="E869" s="73" t="s">
        <v>123</v>
      </c>
      <c r="F869" s="74">
        <v>3</v>
      </c>
      <c r="G869" s="75">
        <v>3</v>
      </c>
      <c r="H869" s="73" t="s">
        <v>41</v>
      </c>
      <c r="I869" s="76">
        <v>263.94860999999997</v>
      </c>
      <c r="J869" s="77">
        <v>241000</v>
      </c>
      <c r="K869" s="78">
        <v>286.80300999999997</v>
      </c>
      <c r="L869" s="67"/>
      <c r="M869" s="79" t="s">
        <v>122</v>
      </c>
      <c r="N869" s="80">
        <v>203511038</v>
      </c>
    </row>
    <row r="870" spans="1:14" ht="17.25" thickTop="1" thickBot="1">
      <c r="A870" s="70" t="s">
        <v>303</v>
      </c>
      <c r="B870" s="71" t="s">
        <v>212</v>
      </c>
      <c r="C870" s="72" t="s">
        <v>265</v>
      </c>
      <c r="D870" s="73" t="s">
        <v>50</v>
      </c>
      <c r="E870" s="73" t="s">
        <v>124</v>
      </c>
      <c r="F870" s="74">
        <v>12</v>
      </c>
      <c r="G870" s="75">
        <v>2</v>
      </c>
      <c r="H870" s="73" t="s">
        <v>41</v>
      </c>
      <c r="I870" s="76">
        <v>219.15029000000001</v>
      </c>
      <c r="J870" s="77">
        <v>398000</v>
      </c>
      <c r="K870" s="78">
        <v>256.83017999999998</v>
      </c>
      <c r="L870" s="67"/>
      <c r="M870" s="79" t="s">
        <v>122</v>
      </c>
      <c r="N870" s="80">
        <v>203511047</v>
      </c>
    </row>
    <row r="871" spans="1:14" ht="17.25" thickTop="1" thickBot="1">
      <c r="A871" s="70" t="s">
        <v>303</v>
      </c>
      <c r="B871" s="71" t="s">
        <v>212</v>
      </c>
      <c r="C871" s="72" t="s">
        <v>65</v>
      </c>
      <c r="D871" s="73" t="s">
        <v>50</v>
      </c>
      <c r="E871" s="73" t="s">
        <v>54</v>
      </c>
      <c r="F871" s="74">
        <v>38</v>
      </c>
      <c r="G871" s="75">
        <v>4</v>
      </c>
      <c r="H871" s="73" t="s">
        <v>41</v>
      </c>
      <c r="I871" s="76">
        <v>215.53273999999999</v>
      </c>
      <c r="J871" s="77">
        <v>404000</v>
      </c>
      <c r="K871" s="78">
        <v>253.29606000000001</v>
      </c>
      <c r="L871" s="67"/>
      <c r="M871" s="79" t="s">
        <v>122</v>
      </c>
      <c r="N871" s="80">
        <v>203510376</v>
      </c>
    </row>
    <row r="872" spans="1:14" ht="17.25" thickTop="1" thickBot="1">
      <c r="A872" s="70" t="s">
        <v>303</v>
      </c>
      <c r="B872" s="71" t="s">
        <v>212</v>
      </c>
      <c r="C872" s="72" t="s">
        <v>65</v>
      </c>
      <c r="D872" s="73" t="s">
        <v>50</v>
      </c>
      <c r="E872" s="73" t="s">
        <v>56</v>
      </c>
      <c r="F872" s="74">
        <v>10</v>
      </c>
      <c r="G872" s="75">
        <v>10</v>
      </c>
      <c r="H872" s="73" t="s">
        <v>41</v>
      </c>
      <c r="I872" s="76">
        <v>387.51904000000002</v>
      </c>
      <c r="J872" s="77">
        <v>34500</v>
      </c>
      <c r="K872" s="78">
        <v>418.52560999999997</v>
      </c>
      <c r="L872" s="67"/>
      <c r="M872" s="79" t="s">
        <v>122</v>
      </c>
      <c r="N872" s="80">
        <v>203510385</v>
      </c>
    </row>
    <row r="873" spans="1:14" ht="17.25" thickTop="1" thickBot="1">
      <c r="A873" s="70" t="s">
        <v>303</v>
      </c>
      <c r="B873" s="71" t="s">
        <v>212</v>
      </c>
      <c r="C873" s="72" t="s">
        <v>65</v>
      </c>
      <c r="D873" s="73" t="s">
        <v>50</v>
      </c>
      <c r="E873" s="73" t="s">
        <v>123</v>
      </c>
      <c r="F873" s="74">
        <v>4</v>
      </c>
      <c r="G873" s="75">
        <v>4</v>
      </c>
      <c r="H873" s="73" t="s">
        <v>41</v>
      </c>
      <c r="I873" s="76">
        <v>337.15588000000002</v>
      </c>
      <c r="J873" s="77">
        <v>83900</v>
      </c>
      <c r="K873" s="78">
        <v>348.18984</v>
      </c>
      <c r="L873" s="67"/>
      <c r="M873" s="79" t="s">
        <v>122</v>
      </c>
      <c r="N873" s="80">
        <v>203510667</v>
      </c>
    </row>
    <row r="874" spans="1:14" ht="17.25" thickTop="1" thickBot="1">
      <c r="A874" s="70" t="s">
        <v>303</v>
      </c>
      <c r="B874" s="71" t="s">
        <v>212</v>
      </c>
      <c r="C874" s="72" t="s">
        <v>65</v>
      </c>
      <c r="D874" s="73" t="s">
        <v>50</v>
      </c>
      <c r="E874" s="73" t="s">
        <v>124</v>
      </c>
      <c r="F874" s="74">
        <v>48</v>
      </c>
      <c r="G874" s="75">
        <v>41</v>
      </c>
      <c r="H874" s="73" t="s">
        <v>41</v>
      </c>
      <c r="I874" s="76">
        <v>217.02537000000001</v>
      </c>
      <c r="J874" s="77">
        <v>402000</v>
      </c>
      <c r="K874" s="78">
        <v>329.64184</v>
      </c>
      <c r="L874" s="67"/>
      <c r="M874" s="79" t="s">
        <v>122</v>
      </c>
      <c r="N874" s="80">
        <v>203511056</v>
      </c>
    </row>
    <row r="875" spans="1:14" ht="17.25" thickTop="1" thickBot="1">
      <c r="A875" s="70" t="s">
        <v>303</v>
      </c>
      <c r="B875" s="71" t="s">
        <v>212</v>
      </c>
      <c r="C875" s="72" t="s">
        <v>227</v>
      </c>
      <c r="D875" s="73" t="s">
        <v>104</v>
      </c>
      <c r="E875" s="73" t="s">
        <v>54</v>
      </c>
      <c r="F875" s="74">
        <v>2</v>
      </c>
      <c r="G875" s="75" t="s">
        <v>121</v>
      </c>
      <c r="H875" s="73" t="s">
        <v>41</v>
      </c>
      <c r="I875" s="76" t="s">
        <v>121</v>
      </c>
      <c r="J875" s="75" t="s">
        <v>121</v>
      </c>
      <c r="K875" s="78" t="s">
        <v>121</v>
      </c>
      <c r="L875" s="67"/>
      <c r="M875" s="79" t="s">
        <v>122</v>
      </c>
      <c r="N875" s="80">
        <v>203510279</v>
      </c>
    </row>
    <row r="876" spans="1:14" ht="17.25" thickTop="1" thickBot="1">
      <c r="A876" s="70" t="s">
        <v>303</v>
      </c>
      <c r="B876" s="71" t="s">
        <v>212</v>
      </c>
      <c r="C876" s="72" t="s">
        <v>43</v>
      </c>
      <c r="D876" s="73" t="s">
        <v>104</v>
      </c>
      <c r="E876" s="73" t="s">
        <v>54</v>
      </c>
      <c r="F876" s="74">
        <v>2</v>
      </c>
      <c r="G876" s="75">
        <v>1</v>
      </c>
      <c r="H876" s="73" t="s">
        <v>41</v>
      </c>
      <c r="I876" s="76">
        <v>204.71608000000001</v>
      </c>
      <c r="J876" s="77">
        <v>409000</v>
      </c>
      <c r="K876" s="78">
        <v>204.71608000000001</v>
      </c>
      <c r="L876" s="67"/>
      <c r="M876" s="79" t="s">
        <v>122</v>
      </c>
      <c r="N876" s="80">
        <v>203510313</v>
      </c>
    </row>
    <row r="877" spans="1:14" ht="17.25" thickTop="1" thickBot="1">
      <c r="A877" s="70" t="s">
        <v>303</v>
      </c>
      <c r="B877" s="71" t="s">
        <v>212</v>
      </c>
      <c r="C877" s="72" t="s">
        <v>305</v>
      </c>
      <c r="D877" s="73" t="s">
        <v>50</v>
      </c>
      <c r="E877" s="73" t="s">
        <v>54</v>
      </c>
      <c r="F877" s="74">
        <v>25</v>
      </c>
      <c r="G877" s="75">
        <v>7</v>
      </c>
      <c r="H877" s="73" t="s">
        <v>41</v>
      </c>
      <c r="I877" s="76">
        <v>221.41579999999999</v>
      </c>
      <c r="J877" s="77">
        <v>393000</v>
      </c>
      <c r="K877" s="78">
        <v>231.27069</v>
      </c>
      <c r="L877" s="67"/>
      <c r="M877" s="79" t="s">
        <v>55</v>
      </c>
      <c r="N877" s="80">
        <v>203511108</v>
      </c>
    </row>
    <row r="878" spans="1:14" ht="17.25" thickTop="1" thickBot="1">
      <c r="A878" s="70" t="s">
        <v>303</v>
      </c>
      <c r="B878" s="71" t="s">
        <v>212</v>
      </c>
      <c r="C878" s="72" t="s">
        <v>305</v>
      </c>
      <c r="D878" s="73" t="s">
        <v>50</v>
      </c>
      <c r="E878" s="73" t="s">
        <v>56</v>
      </c>
      <c r="F878" s="74">
        <v>3</v>
      </c>
      <c r="G878" s="75">
        <v>3</v>
      </c>
      <c r="H878" s="73" t="s">
        <v>41</v>
      </c>
      <c r="I878" s="76">
        <v>371.89440000000002</v>
      </c>
      <c r="J878" s="77">
        <v>46700</v>
      </c>
      <c r="K878" s="78">
        <v>373.98349999999999</v>
      </c>
      <c r="L878" s="67"/>
      <c r="M878" s="79" t="s">
        <v>55</v>
      </c>
      <c r="N878" s="80">
        <v>203511117</v>
      </c>
    </row>
    <row r="879" spans="1:14" ht="17.25" thickTop="1" thickBot="1">
      <c r="A879" s="70" t="s">
        <v>303</v>
      </c>
      <c r="B879" s="71" t="s">
        <v>212</v>
      </c>
      <c r="C879" s="72" t="s">
        <v>305</v>
      </c>
      <c r="D879" s="73" t="s">
        <v>50</v>
      </c>
      <c r="E879" s="73" t="s">
        <v>123</v>
      </c>
      <c r="F879" s="74">
        <v>2</v>
      </c>
      <c r="G879" s="75">
        <v>2</v>
      </c>
      <c r="H879" s="73" t="s">
        <v>41</v>
      </c>
      <c r="I879" s="76">
        <v>333.08416</v>
      </c>
      <c r="J879" s="77">
        <v>89400</v>
      </c>
      <c r="K879" s="78">
        <v>345.23604999999998</v>
      </c>
      <c r="L879" s="67"/>
      <c r="M879" s="79" t="s">
        <v>55</v>
      </c>
      <c r="N879" s="80">
        <v>203511126</v>
      </c>
    </row>
    <row r="880" spans="1:14" ht="17.25" thickTop="1" thickBot="1">
      <c r="A880" s="58" t="s">
        <v>306</v>
      </c>
      <c r="B880" s="59" t="s">
        <v>212</v>
      </c>
      <c r="C880" s="60" t="s">
        <v>120</v>
      </c>
      <c r="D880" s="61"/>
      <c r="E880" s="61"/>
      <c r="F880" s="62">
        <v>41</v>
      </c>
      <c r="G880" s="63">
        <v>41</v>
      </c>
      <c r="H880" s="61" t="s">
        <v>41</v>
      </c>
      <c r="I880" s="64">
        <v>294.33404999999999</v>
      </c>
      <c r="J880" s="65">
        <v>158000</v>
      </c>
      <c r="K880" s="66">
        <v>316.22775999999999</v>
      </c>
      <c r="L880" s="67"/>
      <c r="M880" s="68" t="s">
        <v>42</v>
      </c>
      <c r="N880" s="69">
        <v>105710148</v>
      </c>
    </row>
    <row r="881" spans="1:14" ht="17.25" thickTop="1" thickBot="1">
      <c r="A881" s="58" t="s">
        <v>306</v>
      </c>
      <c r="B881" s="59" t="s">
        <v>212</v>
      </c>
      <c r="C881" s="60" t="s">
        <v>46</v>
      </c>
      <c r="D881" s="61"/>
      <c r="E881" s="61"/>
      <c r="F881" s="62">
        <v>41</v>
      </c>
      <c r="G881" s="63">
        <v>41</v>
      </c>
      <c r="H881" s="61" t="s">
        <v>41</v>
      </c>
      <c r="I881" s="64">
        <v>293.04511000000002</v>
      </c>
      <c r="J881" s="65">
        <v>161000</v>
      </c>
      <c r="K881" s="66">
        <v>321.89161000000001</v>
      </c>
      <c r="L881" s="67"/>
      <c r="M881" s="68" t="s">
        <v>42</v>
      </c>
      <c r="N881" s="69">
        <v>105710121</v>
      </c>
    </row>
    <row r="882" spans="1:14" ht="17.25" thickTop="1" thickBot="1">
      <c r="A882" s="58" t="s">
        <v>306</v>
      </c>
      <c r="B882" s="59" t="s">
        <v>212</v>
      </c>
      <c r="C882" s="60" t="s">
        <v>47</v>
      </c>
      <c r="D882" s="61"/>
      <c r="E882" s="61"/>
      <c r="F882" s="62">
        <v>41</v>
      </c>
      <c r="G882" s="63">
        <v>41</v>
      </c>
      <c r="H882" s="61" t="s">
        <v>41</v>
      </c>
      <c r="I882" s="64">
        <v>308.53960000000001</v>
      </c>
      <c r="J882" s="65">
        <v>129000</v>
      </c>
      <c r="K882" s="66">
        <v>337.53295000000003</v>
      </c>
      <c r="L882" s="67"/>
      <c r="M882" s="68" t="s">
        <v>42</v>
      </c>
      <c r="N882" s="69">
        <v>105710157</v>
      </c>
    </row>
    <row r="883" spans="1:14" ht="17.25" thickTop="1" thickBot="1">
      <c r="A883" s="58" t="s">
        <v>306</v>
      </c>
      <c r="B883" s="59" t="s">
        <v>212</v>
      </c>
      <c r="C883" s="60" t="s">
        <v>92</v>
      </c>
      <c r="D883" s="61" t="s">
        <v>50</v>
      </c>
      <c r="E883" s="61"/>
      <c r="F883" s="62">
        <v>41</v>
      </c>
      <c r="G883" s="63">
        <v>41</v>
      </c>
      <c r="H883" s="61" t="s">
        <v>41</v>
      </c>
      <c r="I883" s="64">
        <v>276.13323000000003</v>
      </c>
      <c r="J883" s="65">
        <v>204000</v>
      </c>
      <c r="K883" s="66">
        <v>351.40300000000002</v>
      </c>
      <c r="L883" s="67"/>
      <c r="M883" s="68" t="s">
        <v>71</v>
      </c>
      <c r="N883" s="69">
        <v>105710096</v>
      </c>
    </row>
    <row r="884" spans="1:14" ht="17.25" thickTop="1" thickBot="1">
      <c r="A884" s="70" t="s">
        <v>307</v>
      </c>
      <c r="B884" s="71" t="s">
        <v>212</v>
      </c>
      <c r="C884" s="72" t="s">
        <v>125</v>
      </c>
      <c r="D884" s="73" t="s">
        <v>50</v>
      </c>
      <c r="E884" s="73" t="s">
        <v>54</v>
      </c>
      <c r="F884" s="74">
        <v>9</v>
      </c>
      <c r="G884" s="75" t="s">
        <v>121</v>
      </c>
      <c r="H884" s="73" t="s">
        <v>41</v>
      </c>
      <c r="I884" s="76" t="s">
        <v>121</v>
      </c>
      <c r="J884" s="75" t="s">
        <v>121</v>
      </c>
      <c r="K884" s="78" t="s">
        <v>121</v>
      </c>
      <c r="L884" s="67"/>
      <c r="M884" s="79" t="s">
        <v>42</v>
      </c>
      <c r="N884" s="80">
        <v>203610181</v>
      </c>
    </row>
    <row r="885" spans="1:14" ht="17.25" thickTop="1" thickBot="1">
      <c r="A885" s="70" t="s">
        <v>307</v>
      </c>
      <c r="B885" s="71" t="s">
        <v>212</v>
      </c>
      <c r="C885" s="72" t="s">
        <v>125</v>
      </c>
      <c r="D885" s="73" t="s">
        <v>50</v>
      </c>
      <c r="E885" s="73" t="s">
        <v>56</v>
      </c>
      <c r="F885" s="74">
        <v>5</v>
      </c>
      <c r="G885" s="75">
        <v>5</v>
      </c>
      <c r="H885" s="73" t="s">
        <v>41</v>
      </c>
      <c r="I885" s="76">
        <v>333.10775000000001</v>
      </c>
      <c r="J885" s="77">
        <v>89400</v>
      </c>
      <c r="K885" s="78">
        <v>345.00420000000003</v>
      </c>
      <c r="L885" s="67"/>
      <c r="M885" s="79" t="s">
        <v>42</v>
      </c>
      <c r="N885" s="80">
        <v>203610199</v>
      </c>
    </row>
    <row r="886" spans="1:14" ht="17.25" thickTop="1" thickBot="1">
      <c r="A886" s="70" t="s">
        <v>307</v>
      </c>
      <c r="B886" s="71" t="s">
        <v>212</v>
      </c>
      <c r="C886" s="72" t="s">
        <v>125</v>
      </c>
      <c r="D886" s="73" t="s">
        <v>50</v>
      </c>
      <c r="E886" s="73" t="s">
        <v>123</v>
      </c>
      <c r="F886" s="74">
        <v>12</v>
      </c>
      <c r="G886" s="75">
        <v>12</v>
      </c>
      <c r="H886" s="73" t="s">
        <v>41</v>
      </c>
      <c r="I886" s="76">
        <v>250.63354000000001</v>
      </c>
      <c r="J886" s="77">
        <v>286000</v>
      </c>
      <c r="K886" s="78">
        <v>312.32708000000002</v>
      </c>
      <c r="L886" s="67"/>
      <c r="M886" s="79" t="s">
        <v>42</v>
      </c>
      <c r="N886" s="80">
        <v>203610269</v>
      </c>
    </row>
    <row r="887" spans="1:14" ht="17.25" thickTop="1" thickBot="1">
      <c r="A887" s="70" t="s">
        <v>307</v>
      </c>
      <c r="B887" s="71" t="s">
        <v>212</v>
      </c>
      <c r="C887" s="72" t="s">
        <v>125</v>
      </c>
      <c r="D887" s="73" t="s">
        <v>50</v>
      </c>
      <c r="E887" s="73" t="s">
        <v>124</v>
      </c>
      <c r="F887" s="74">
        <v>24</v>
      </c>
      <c r="G887" s="75">
        <v>8</v>
      </c>
      <c r="H887" s="73" t="s">
        <v>41</v>
      </c>
      <c r="I887" s="76">
        <v>201.51946000000001</v>
      </c>
      <c r="J887" s="77">
        <v>410000</v>
      </c>
      <c r="K887" s="78">
        <v>243.95513</v>
      </c>
      <c r="L887" s="67"/>
      <c r="M887" s="79" t="s">
        <v>42</v>
      </c>
      <c r="N887" s="80">
        <v>203610578</v>
      </c>
    </row>
    <row r="888" spans="1:14" ht="17.25" thickTop="1" thickBot="1">
      <c r="A888" s="70" t="s">
        <v>307</v>
      </c>
      <c r="B888" s="71" t="s">
        <v>212</v>
      </c>
      <c r="C888" s="72" t="s">
        <v>65</v>
      </c>
      <c r="D888" s="73" t="s">
        <v>50</v>
      </c>
      <c r="E888" s="73" t="s">
        <v>54</v>
      </c>
      <c r="F888" s="74">
        <v>24</v>
      </c>
      <c r="G888" s="75" t="s">
        <v>121</v>
      </c>
      <c r="H888" s="73" t="s">
        <v>41</v>
      </c>
      <c r="I888" s="76" t="s">
        <v>121</v>
      </c>
      <c r="J888" s="75" t="s">
        <v>121</v>
      </c>
      <c r="K888" s="78" t="s">
        <v>121</v>
      </c>
      <c r="L888" s="67"/>
      <c r="M888" s="79" t="s">
        <v>42</v>
      </c>
      <c r="N888" s="80">
        <v>203610312</v>
      </c>
    </row>
    <row r="889" spans="1:14" ht="17.25" thickTop="1" thickBot="1">
      <c r="A889" s="70" t="s">
        <v>307</v>
      </c>
      <c r="B889" s="71" t="s">
        <v>212</v>
      </c>
      <c r="C889" s="72" t="s">
        <v>65</v>
      </c>
      <c r="D889" s="73" t="s">
        <v>50</v>
      </c>
      <c r="E889" s="73" t="s">
        <v>56</v>
      </c>
      <c r="F889" s="74">
        <v>6</v>
      </c>
      <c r="G889" s="75">
        <v>6</v>
      </c>
      <c r="H889" s="73" t="s">
        <v>41</v>
      </c>
      <c r="I889" s="76">
        <v>342.66860000000003</v>
      </c>
      <c r="J889" s="77">
        <v>76900</v>
      </c>
      <c r="K889" s="78">
        <v>377.35824000000002</v>
      </c>
      <c r="L889" s="67"/>
      <c r="M889" s="79" t="s">
        <v>42</v>
      </c>
      <c r="N889" s="80">
        <v>203610321</v>
      </c>
    </row>
    <row r="890" spans="1:14" ht="17.25" thickTop="1" thickBot="1">
      <c r="A890" s="70" t="s">
        <v>307</v>
      </c>
      <c r="B890" s="71" t="s">
        <v>212</v>
      </c>
      <c r="C890" s="72" t="s">
        <v>65</v>
      </c>
      <c r="D890" s="73" t="s">
        <v>50</v>
      </c>
      <c r="E890" s="73" t="s">
        <v>123</v>
      </c>
      <c r="F890" s="74">
        <v>10</v>
      </c>
      <c r="G890" s="75">
        <v>10</v>
      </c>
      <c r="H890" s="73" t="s">
        <v>41</v>
      </c>
      <c r="I890" s="76">
        <v>261.22062</v>
      </c>
      <c r="J890" s="77">
        <v>249000</v>
      </c>
      <c r="K890" s="78">
        <v>312.30121000000003</v>
      </c>
      <c r="L890" s="67"/>
      <c r="M890" s="79" t="s">
        <v>42</v>
      </c>
      <c r="N890" s="80">
        <v>203610339</v>
      </c>
    </row>
    <row r="891" spans="1:14" ht="17.25" thickTop="1" thickBot="1">
      <c r="A891" s="70" t="s">
        <v>307</v>
      </c>
      <c r="B891" s="71" t="s">
        <v>212</v>
      </c>
      <c r="C891" s="72" t="s">
        <v>65</v>
      </c>
      <c r="D891" s="73" t="s">
        <v>50</v>
      </c>
      <c r="E891" s="73" t="s">
        <v>124</v>
      </c>
      <c r="F891" s="74">
        <v>20</v>
      </c>
      <c r="G891" s="75">
        <v>9</v>
      </c>
      <c r="H891" s="73" t="s">
        <v>41</v>
      </c>
      <c r="I891" s="76">
        <v>212.52028000000001</v>
      </c>
      <c r="J891" s="77">
        <v>406000</v>
      </c>
      <c r="K891" s="78">
        <v>259.08010000000002</v>
      </c>
      <c r="L891" s="67"/>
      <c r="M891" s="79" t="s">
        <v>42</v>
      </c>
      <c r="N891" s="80">
        <v>203610612</v>
      </c>
    </row>
    <row r="892" spans="1:14" ht="25.5" thickTop="1" thickBot="1">
      <c r="A892" s="58" t="s">
        <v>308</v>
      </c>
      <c r="B892" s="59" t="s">
        <v>309</v>
      </c>
      <c r="C892" s="60" t="s">
        <v>39</v>
      </c>
      <c r="D892" s="61" t="s">
        <v>40</v>
      </c>
      <c r="E892" s="61"/>
      <c r="F892" s="62">
        <v>129</v>
      </c>
      <c r="G892" s="63">
        <v>101</v>
      </c>
      <c r="H892" s="61" t="s">
        <v>41</v>
      </c>
      <c r="I892" s="64">
        <v>201.84816000000001</v>
      </c>
      <c r="J892" s="65">
        <v>410000</v>
      </c>
      <c r="K892" s="66">
        <v>252.78914</v>
      </c>
      <c r="L892" s="67"/>
      <c r="M892" s="68" t="s">
        <v>42</v>
      </c>
      <c r="N892" s="69">
        <v>106330011</v>
      </c>
    </row>
    <row r="893" spans="1:14" ht="25.5" thickTop="1" thickBot="1">
      <c r="A893" s="58" t="s">
        <v>308</v>
      </c>
      <c r="B893" s="59" t="s">
        <v>309</v>
      </c>
      <c r="C893" s="60" t="s">
        <v>43</v>
      </c>
      <c r="D893" s="61" t="s">
        <v>40</v>
      </c>
      <c r="E893" s="61"/>
      <c r="F893" s="62">
        <v>129</v>
      </c>
      <c r="G893" s="63">
        <v>85</v>
      </c>
      <c r="H893" s="61" t="s">
        <v>41</v>
      </c>
      <c r="I893" s="64">
        <v>202.35196999999999</v>
      </c>
      <c r="J893" s="65">
        <v>410000</v>
      </c>
      <c r="K893" s="66">
        <v>260.25071000000003</v>
      </c>
      <c r="L893" s="67"/>
      <c r="M893" s="68" t="s">
        <v>42</v>
      </c>
      <c r="N893" s="69">
        <v>106330029</v>
      </c>
    </row>
    <row r="894" spans="1:14" ht="25.5" thickTop="1" thickBot="1">
      <c r="A894" s="58" t="s">
        <v>308</v>
      </c>
      <c r="B894" s="59" t="s">
        <v>309</v>
      </c>
      <c r="C894" s="60" t="s">
        <v>45</v>
      </c>
      <c r="D894" s="61"/>
      <c r="E894" s="61"/>
      <c r="F894" s="62">
        <v>129</v>
      </c>
      <c r="G894" s="63">
        <v>129</v>
      </c>
      <c r="H894" s="61" t="s">
        <v>41</v>
      </c>
      <c r="I894" s="64">
        <v>226.43482</v>
      </c>
      <c r="J894" s="65">
        <v>377000</v>
      </c>
      <c r="K894" s="66">
        <v>296.25869</v>
      </c>
      <c r="L894" s="67"/>
      <c r="M894" s="68" t="s">
        <v>42</v>
      </c>
      <c r="N894" s="69">
        <v>106310016</v>
      </c>
    </row>
    <row r="895" spans="1:14" ht="25.5" thickTop="1" thickBot="1">
      <c r="A895" s="58" t="s">
        <v>308</v>
      </c>
      <c r="B895" s="59" t="s">
        <v>309</v>
      </c>
      <c r="C895" s="60" t="s">
        <v>46</v>
      </c>
      <c r="D895" s="61"/>
      <c r="E895" s="61"/>
      <c r="F895" s="62">
        <v>129</v>
      </c>
      <c r="G895" s="63">
        <v>129</v>
      </c>
      <c r="H895" s="61" t="s">
        <v>41</v>
      </c>
      <c r="I895" s="64">
        <v>223.47805</v>
      </c>
      <c r="J895" s="65">
        <v>387000</v>
      </c>
      <c r="K895" s="66">
        <v>316.29217999999997</v>
      </c>
      <c r="L895" s="67"/>
      <c r="M895" s="68" t="s">
        <v>42</v>
      </c>
      <c r="N895" s="69">
        <v>106310025</v>
      </c>
    </row>
    <row r="896" spans="1:14" ht="17.25" thickTop="1" thickBot="1">
      <c r="A896" s="70" t="s">
        <v>310</v>
      </c>
      <c r="B896" s="71" t="s">
        <v>52</v>
      </c>
      <c r="C896" s="72" t="s">
        <v>134</v>
      </c>
      <c r="D896" s="73" t="s">
        <v>50</v>
      </c>
      <c r="E896" s="73" t="s">
        <v>54</v>
      </c>
      <c r="F896" s="74">
        <v>5</v>
      </c>
      <c r="G896" s="75">
        <v>1</v>
      </c>
      <c r="H896" s="73" t="s">
        <v>41</v>
      </c>
      <c r="I896" s="76">
        <v>246.64839000000001</v>
      </c>
      <c r="J896" s="77">
        <v>301000</v>
      </c>
      <c r="K896" s="78">
        <v>246.64839000000001</v>
      </c>
      <c r="L896" s="67"/>
      <c r="M896" s="79" t="s">
        <v>258</v>
      </c>
      <c r="N896" s="80">
        <v>203710092</v>
      </c>
    </row>
    <row r="897" spans="1:14" ht="17.25" thickTop="1" thickBot="1">
      <c r="A897" s="70" t="s">
        <v>310</v>
      </c>
      <c r="B897" s="71" t="s">
        <v>52</v>
      </c>
      <c r="C897" s="72" t="s">
        <v>134</v>
      </c>
      <c r="D897" s="73" t="s">
        <v>50</v>
      </c>
      <c r="E897" s="73" t="s">
        <v>56</v>
      </c>
      <c r="F897" s="74">
        <v>4</v>
      </c>
      <c r="G897" s="75">
        <v>4</v>
      </c>
      <c r="H897" s="73" t="s">
        <v>41</v>
      </c>
      <c r="I897" s="76">
        <v>388.13348999999999</v>
      </c>
      <c r="J897" s="77">
        <v>34100</v>
      </c>
      <c r="K897" s="78">
        <v>392.65895</v>
      </c>
      <c r="L897" s="67"/>
      <c r="M897" s="79" t="s">
        <v>258</v>
      </c>
      <c r="N897" s="80">
        <v>203710108</v>
      </c>
    </row>
    <row r="898" spans="1:14" ht="17.25" thickTop="1" thickBot="1">
      <c r="A898" s="70" t="s">
        <v>310</v>
      </c>
      <c r="B898" s="71" t="s">
        <v>52</v>
      </c>
      <c r="C898" s="72" t="s">
        <v>134</v>
      </c>
      <c r="D898" s="73" t="s">
        <v>50</v>
      </c>
      <c r="E898" s="73" t="s">
        <v>123</v>
      </c>
      <c r="F898" s="74">
        <v>21</v>
      </c>
      <c r="G898" s="75">
        <v>13</v>
      </c>
      <c r="H898" s="73" t="s">
        <v>41</v>
      </c>
      <c r="I898" s="76">
        <v>222.33134999999999</v>
      </c>
      <c r="J898" s="77">
        <v>390000</v>
      </c>
      <c r="K898" s="78">
        <v>306.10602</v>
      </c>
      <c r="L898" s="67"/>
      <c r="M898" s="79" t="s">
        <v>258</v>
      </c>
      <c r="N898" s="80">
        <v>203710532</v>
      </c>
    </row>
    <row r="899" spans="1:14" ht="17.25" thickTop="1" thickBot="1">
      <c r="A899" s="70" t="s">
        <v>310</v>
      </c>
      <c r="B899" s="71" t="s">
        <v>52</v>
      </c>
      <c r="C899" s="72" t="s">
        <v>134</v>
      </c>
      <c r="D899" s="73" t="s">
        <v>50</v>
      </c>
      <c r="E899" s="73" t="s">
        <v>124</v>
      </c>
      <c r="F899" s="74">
        <v>10</v>
      </c>
      <c r="G899" s="75">
        <v>1</v>
      </c>
      <c r="H899" s="73" t="s">
        <v>41</v>
      </c>
      <c r="I899" s="76">
        <v>232.24614</v>
      </c>
      <c r="J899" s="77">
        <v>356000</v>
      </c>
      <c r="K899" s="78">
        <v>232.24614</v>
      </c>
      <c r="L899" s="67"/>
      <c r="M899" s="79" t="s">
        <v>258</v>
      </c>
      <c r="N899" s="80">
        <v>203710541</v>
      </c>
    </row>
    <row r="900" spans="1:14" ht="17.25" thickTop="1" thickBot="1">
      <c r="A900" s="70" t="s">
        <v>310</v>
      </c>
      <c r="B900" s="71" t="s">
        <v>52</v>
      </c>
      <c r="C900" s="72" t="s">
        <v>276</v>
      </c>
      <c r="D900" s="73" t="s">
        <v>50</v>
      </c>
      <c r="E900" s="73" t="s">
        <v>54</v>
      </c>
      <c r="F900" s="74">
        <v>10</v>
      </c>
      <c r="G900" s="75">
        <v>3</v>
      </c>
      <c r="H900" s="73" t="s">
        <v>41</v>
      </c>
      <c r="I900" s="76">
        <v>210.63557</v>
      </c>
      <c r="J900" s="77">
        <v>407000</v>
      </c>
      <c r="K900" s="78">
        <v>265.57044999999999</v>
      </c>
      <c r="L900" s="67"/>
      <c r="M900" s="79" t="s">
        <v>258</v>
      </c>
      <c r="N900" s="80">
        <v>203710153</v>
      </c>
    </row>
    <row r="901" spans="1:14" ht="17.25" thickTop="1" thickBot="1">
      <c r="A901" s="70" t="s">
        <v>310</v>
      </c>
      <c r="B901" s="71" t="s">
        <v>52</v>
      </c>
      <c r="C901" s="72" t="s">
        <v>276</v>
      </c>
      <c r="D901" s="73" t="s">
        <v>50</v>
      </c>
      <c r="E901" s="73" t="s">
        <v>56</v>
      </c>
      <c r="F901" s="74">
        <v>5</v>
      </c>
      <c r="G901" s="75">
        <v>5</v>
      </c>
      <c r="H901" s="73" t="s">
        <v>41</v>
      </c>
      <c r="I901" s="76">
        <v>391.91275000000002</v>
      </c>
      <c r="J901" s="77">
        <v>31400</v>
      </c>
      <c r="K901" s="78">
        <v>397.98469999999998</v>
      </c>
      <c r="L901" s="67"/>
      <c r="M901" s="79" t="s">
        <v>258</v>
      </c>
      <c r="N901" s="80">
        <v>203710162</v>
      </c>
    </row>
    <row r="902" spans="1:14" ht="17.25" thickTop="1" thickBot="1">
      <c r="A902" s="70" t="s">
        <v>310</v>
      </c>
      <c r="B902" s="71" t="s">
        <v>52</v>
      </c>
      <c r="C902" s="72" t="s">
        <v>276</v>
      </c>
      <c r="D902" s="73" t="s">
        <v>50</v>
      </c>
      <c r="E902" s="73" t="s">
        <v>123</v>
      </c>
      <c r="F902" s="74">
        <v>10</v>
      </c>
      <c r="G902" s="75">
        <v>10</v>
      </c>
      <c r="H902" s="73" t="s">
        <v>41</v>
      </c>
      <c r="I902" s="76">
        <v>283.79331000000002</v>
      </c>
      <c r="J902" s="77">
        <v>184000</v>
      </c>
      <c r="K902" s="78">
        <v>358.24128000000002</v>
      </c>
      <c r="L902" s="67"/>
      <c r="M902" s="79" t="s">
        <v>258</v>
      </c>
      <c r="N902" s="80">
        <v>203710577</v>
      </c>
    </row>
    <row r="903" spans="1:14" ht="17.25" thickTop="1" thickBot="1">
      <c r="A903" s="70" t="s">
        <v>310</v>
      </c>
      <c r="B903" s="71" t="s">
        <v>52</v>
      </c>
      <c r="C903" s="72" t="s">
        <v>276</v>
      </c>
      <c r="D903" s="73" t="s">
        <v>50</v>
      </c>
      <c r="E903" s="73" t="s">
        <v>124</v>
      </c>
      <c r="F903" s="74">
        <v>25</v>
      </c>
      <c r="G903" s="75">
        <v>17</v>
      </c>
      <c r="H903" s="73" t="s">
        <v>41</v>
      </c>
      <c r="I903" s="76">
        <v>217.86409</v>
      </c>
      <c r="J903" s="77">
        <v>400000</v>
      </c>
      <c r="K903" s="78">
        <v>256.89744000000002</v>
      </c>
      <c r="L903" s="67"/>
      <c r="M903" s="79" t="s">
        <v>258</v>
      </c>
      <c r="N903" s="80">
        <v>203710586</v>
      </c>
    </row>
    <row r="904" spans="1:14" ht="17.25" thickTop="1" thickBot="1">
      <c r="A904" s="70" t="s">
        <v>310</v>
      </c>
      <c r="B904" s="71" t="s">
        <v>52</v>
      </c>
      <c r="C904" s="72" t="s">
        <v>43</v>
      </c>
      <c r="D904" s="73"/>
      <c r="E904" s="73" t="s">
        <v>54</v>
      </c>
      <c r="F904" s="74">
        <v>15</v>
      </c>
      <c r="G904" s="75">
        <v>1</v>
      </c>
      <c r="H904" s="73" t="s">
        <v>41</v>
      </c>
      <c r="I904" s="76">
        <v>237.56684999999999</v>
      </c>
      <c r="J904" s="77">
        <v>335000</v>
      </c>
      <c r="K904" s="78">
        <v>237.56684999999999</v>
      </c>
      <c r="L904" s="67"/>
      <c r="M904" s="79" t="s">
        <v>258</v>
      </c>
      <c r="N904" s="80">
        <v>203710117</v>
      </c>
    </row>
    <row r="905" spans="1:14" ht="17.25" thickTop="1" thickBot="1">
      <c r="A905" s="70" t="s">
        <v>310</v>
      </c>
      <c r="B905" s="71" t="s">
        <v>52</v>
      </c>
      <c r="C905" s="72" t="s">
        <v>43</v>
      </c>
      <c r="D905" s="73"/>
      <c r="E905" s="73" t="s">
        <v>56</v>
      </c>
      <c r="F905" s="74">
        <v>8</v>
      </c>
      <c r="G905" s="75">
        <v>8</v>
      </c>
      <c r="H905" s="73" t="s">
        <v>41</v>
      </c>
      <c r="I905" s="76">
        <v>368.18619999999999</v>
      </c>
      <c r="J905" s="77">
        <v>49900</v>
      </c>
      <c r="K905" s="78">
        <v>387.89702</v>
      </c>
      <c r="L905" s="67"/>
      <c r="M905" s="79" t="s">
        <v>258</v>
      </c>
      <c r="N905" s="80">
        <v>203710126</v>
      </c>
    </row>
    <row r="906" spans="1:14" ht="17.25" thickTop="1" thickBot="1">
      <c r="A906" s="70" t="s">
        <v>310</v>
      </c>
      <c r="B906" s="71" t="s">
        <v>52</v>
      </c>
      <c r="C906" s="72" t="s">
        <v>43</v>
      </c>
      <c r="D906" s="73"/>
      <c r="E906" s="73" t="s">
        <v>123</v>
      </c>
      <c r="F906" s="74">
        <v>35</v>
      </c>
      <c r="G906" s="75">
        <v>30</v>
      </c>
      <c r="H906" s="73" t="s">
        <v>41</v>
      </c>
      <c r="I906" s="76">
        <v>213.44913</v>
      </c>
      <c r="J906" s="77">
        <v>406000</v>
      </c>
      <c r="K906" s="78">
        <v>301.89512000000002</v>
      </c>
      <c r="L906" s="67"/>
      <c r="M906" s="79" t="s">
        <v>258</v>
      </c>
      <c r="N906" s="80">
        <v>203710514</v>
      </c>
    </row>
    <row r="907" spans="1:14" ht="17.25" thickTop="1" thickBot="1">
      <c r="A907" s="70" t="s">
        <v>310</v>
      </c>
      <c r="B907" s="71" t="s">
        <v>52</v>
      </c>
      <c r="C907" s="72" t="s">
        <v>43</v>
      </c>
      <c r="D907" s="73"/>
      <c r="E907" s="73" t="s">
        <v>124</v>
      </c>
      <c r="F907" s="74">
        <v>17</v>
      </c>
      <c r="G907" s="75">
        <v>4</v>
      </c>
      <c r="H907" s="73" t="s">
        <v>41</v>
      </c>
      <c r="I907" s="76">
        <v>228.57318000000001</v>
      </c>
      <c r="J907" s="77">
        <v>370000</v>
      </c>
      <c r="K907" s="78">
        <v>251.70276000000001</v>
      </c>
      <c r="L907" s="67"/>
      <c r="M907" s="79" t="s">
        <v>258</v>
      </c>
      <c r="N907" s="80">
        <v>203710523</v>
      </c>
    </row>
    <row r="908" spans="1:14" ht="17.25" thickTop="1" thickBot="1">
      <c r="A908" s="70" t="s">
        <v>310</v>
      </c>
      <c r="B908" s="71" t="s">
        <v>52</v>
      </c>
      <c r="C908" s="72" t="s">
        <v>118</v>
      </c>
      <c r="D908" s="73"/>
      <c r="E908" s="73" t="s">
        <v>54</v>
      </c>
      <c r="F908" s="74">
        <v>3</v>
      </c>
      <c r="G908" s="75">
        <v>1</v>
      </c>
      <c r="H908" s="73" t="s">
        <v>41</v>
      </c>
      <c r="I908" s="76">
        <v>247.44102000000001</v>
      </c>
      <c r="J908" s="77">
        <v>298000</v>
      </c>
      <c r="K908" s="78">
        <v>247.44102000000001</v>
      </c>
      <c r="L908" s="67"/>
      <c r="M908" s="79" t="s">
        <v>311</v>
      </c>
      <c r="N908" s="80">
        <v>203710038</v>
      </c>
    </row>
    <row r="909" spans="1:14" ht="17.25" thickTop="1" thickBot="1">
      <c r="A909" s="70" t="s">
        <v>310</v>
      </c>
      <c r="B909" s="71" t="s">
        <v>52</v>
      </c>
      <c r="C909" s="72" t="s">
        <v>118</v>
      </c>
      <c r="D909" s="73"/>
      <c r="E909" s="73" t="s">
        <v>56</v>
      </c>
      <c r="F909" s="74">
        <v>5</v>
      </c>
      <c r="G909" s="75">
        <v>5</v>
      </c>
      <c r="H909" s="73" t="s">
        <v>41</v>
      </c>
      <c r="I909" s="76">
        <v>383.64384000000001</v>
      </c>
      <c r="J909" s="77">
        <v>37400</v>
      </c>
      <c r="K909" s="78">
        <v>412.99367000000001</v>
      </c>
      <c r="L909" s="67"/>
      <c r="M909" s="79" t="s">
        <v>311</v>
      </c>
      <c r="N909" s="80">
        <v>203710047</v>
      </c>
    </row>
    <row r="910" spans="1:14" ht="17.25" thickTop="1" thickBot="1">
      <c r="A910" s="70" t="s">
        <v>310</v>
      </c>
      <c r="B910" s="71" t="s">
        <v>52</v>
      </c>
      <c r="C910" s="72" t="s">
        <v>118</v>
      </c>
      <c r="D910" s="73"/>
      <c r="E910" s="73" t="s">
        <v>123</v>
      </c>
      <c r="F910" s="74">
        <v>27</v>
      </c>
      <c r="G910" s="75">
        <v>27</v>
      </c>
      <c r="H910" s="73" t="s">
        <v>41</v>
      </c>
      <c r="I910" s="76">
        <v>232.56666999999999</v>
      </c>
      <c r="J910" s="77">
        <v>354000</v>
      </c>
      <c r="K910" s="78">
        <v>297.26774999999998</v>
      </c>
      <c r="L910" s="67"/>
      <c r="M910" s="79" t="s">
        <v>311</v>
      </c>
      <c r="N910" s="80">
        <v>203710392</v>
      </c>
    </row>
    <row r="911" spans="1:14" ht="17.25" thickTop="1" thickBot="1">
      <c r="A911" s="70" t="s">
        <v>310</v>
      </c>
      <c r="B911" s="71" t="s">
        <v>52</v>
      </c>
      <c r="C911" s="72" t="s">
        <v>118</v>
      </c>
      <c r="D911" s="73"/>
      <c r="E911" s="73" t="s">
        <v>124</v>
      </c>
      <c r="F911" s="74">
        <v>5</v>
      </c>
      <c r="G911" s="75">
        <v>2</v>
      </c>
      <c r="H911" s="73" t="s">
        <v>41</v>
      </c>
      <c r="I911" s="76">
        <v>207.50200000000001</v>
      </c>
      <c r="J911" s="77">
        <v>408000</v>
      </c>
      <c r="K911" s="78">
        <v>229.41445999999999</v>
      </c>
      <c r="L911" s="67"/>
      <c r="M911" s="79" t="s">
        <v>311</v>
      </c>
      <c r="N911" s="80">
        <v>203710498</v>
      </c>
    </row>
    <row r="912" spans="1:14" ht="17.25" thickTop="1" thickBot="1">
      <c r="A912" s="70" t="s">
        <v>310</v>
      </c>
      <c r="B912" s="71" t="s">
        <v>52</v>
      </c>
      <c r="C912" s="72" t="s">
        <v>242</v>
      </c>
      <c r="D912" s="73"/>
      <c r="E912" s="73" t="s">
        <v>54</v>
      </c>
      <c r="F912" s="74">
        <v>15</v>
      </c>
      <c r="G912" s="75">
        <v>15</v>
      </c>
      <c r="H912" s="73" t="s">
        <v>41</v>
      </c>
      <c r="I912" s="76">
        <v>253.74845999999999</v>
      </c>
      <c r="J912" s="77">
        <v>275000</v>
      </c>
      <c r="K912" s="78">
        <v>299.39366999999999</v>
      </c>
      <c r="L912" s="67"/>
      <c r="M912" s="79" t="s">
        <v>312</v>
      </c>
      <c r="N912" s="80">
        <v>203710992</v>
      </c>
    </row>
    <row r="913" spans="1:14" ht="17.25" thickTop="1" thickBot="1">
      <c r="A913" s="70" t="s">
        <v>310</v>
      </c>
      <c r="B913" s="71" t="s">
        <v>52</v>
      </c>
      <c r="C913" s="72" t="s">
        <v>242</v>
      </c>
      <c r="D913" s="73"/>
      <c r="E913" s="73" t="s">
        <v>56</v>
      </c>
      <c r="F913" s="74">
        <v>5</v>
      </c>
      <c r="G913" s="75">
        <v>5</v>
      </c>
      <c r="H913" s="73" t="s">
        <v>41</v>
      </c>
      <c r="I913" s="76">
        <v>400.16593999999998</v>
      </c>
      <c r="J913" s="77">
        <v>26000</v>
      </c>
      <c r="K913" s="78">
        <v>414.07544000000001</v>
      </c>
      <c r="L913" s="67"/>
      <c r="M913" s="79" t="s">
        <v>312</v>
      </c>
      <c r="N913" s="80">
        <v>203711009</v>
      </c>
    </row>
    <row r="914" spans="1:14" ht="17.25" thickTop="1" thickBot="1">
      <c r="A914" s="70" t="s">
        <v>310</v>
      </c>
      <c r="B914" s="71" t="s">
        <v>52</v>
      </c>
      <c r="C914" s="72" t="s">
        <v>242</v>
      </c>
      <c r="D914" s="73"/>
      <c r="E914" s="73" t="s">
        <v>123</v>
      </c>
      <c r="F914" s="74">
        <v>18</v>
      </c>
      <c r="G914" s="75">
        <v>18</v>
      </c>
      <c r="H914" s="73" t="s">
        <v>41</v>
      </c>
      <c r="I914" s="76">
        <v>325.78872000000001</v>
      </c>
      <c r="J914" s="77">
        <v>99900</v>
      </c>
      <c r="K914" s="78">
        <v>371.54527999999999</v>
      </c>
      <c r="L914" s="67"/>
      <c r="M914" s="79" t="s">
        <v>312</v>
      </c>
      <c r="N914" s="80">
        <v>203711018</v>
      </c>
    </row>
    <row r="915" spans="1:14" ht="17.25" thickTop="1" thickBot="1">
      <c r="A915" s="70" t="s">
        <v>310</v>
      </c>
      <c r="B915" s="71" t="s">
        <v>52</v>
      </c>
      <c r="C915" s="72" t="s">
        <v>242</v>
      </c>
      <c r="D915" s="73"/>
      <c r="E915" s="73" t="s">
        <v>124</v>
      </c>
      <c r="F915" s="74">
        <v>12</v>
      </c>
      <c r="G915" s="75">
        <v>12</v>
      </c>
      <c r="H915" s="73" t="s">
        <v>41</v>
      </c>
      <c r="I915" s="76">
        <v>273.79703000000001</v>
      </c>
      <c r="J915" s="77">
        <v>211000</v>
      </c>
      <c r="K915" s="78">
        <v>320.83517999999998</v>
      </c>
      <c r="L915" s="67"/>
      <c r="M915" s="79" t="s">
        <v>312</v>
      </c>
      <c r="N915" s="80">
        <v>203711027</v>
      </c>
    </row>
    <row r="916" spans="1:14" ht="17.25" thickTop="1" thickBot="1">
      <c r="A916" s="58" t="s">
        <v>313</v>
      </c>
      <c r="B916" s="59" t="s">
        <v>314</v>
      </c>
      <c r="C916" s="60" t="s">
        <v>39</v>
      </c>
      <c r="D916" s="61" t="s">
        <v>40</v>
      </c>
      <c r="E916" s="61"/>
      <c r="F916" s="62">
        <v>82</v>
      </c>
      <c r="G916" s="63">
        <v>64</v>
      </c>
      <c r="H916" s="61" t="s">
        <v>41</v>
      </c>
      <c r="I916" s="64">
        <v>203.55328</v>
      </c>
      <c r="J916" s="65">
        <v>409000</v>
      </c>
      <c r="K916" s="66">
        <v>284.90577000000002</v>
      </c>
      <c r="L916" s="67"/>
      <c r="M916" s="68" t="s">
        <v>42</v>
      </c>
      <c r="N916" s="69">
        <v>105930071</v>
      </c>
    </row>
    <row r="917" spans="1:14" ht="17.25" thickTop="1" thickBot="1">
      <c r="A917" s="58" t="s">
        <v>313</v>
      </c>
      <c r="B917" s="59" t="s">
        <v>314</v>
      </c>
      <c r="C917" s="60" t="s">
        <v>43</v>
      </c>
      <c r="D917" s="61" t="s">
        <v>40</v>
      </c>
      <c r="E917" s="61"/>
      <c r="F917" s="62">
        <v>93</v>
      </c>
      <c r="G917" s="63">
        <v>40</v>
      </c>
      <c r="H917" s="61" t="s">
        <v>41</v>
      </c>
      <c r="I917" s="64">
        <v>202.80016000000001</v>
      </c>
      <c r="J917" s="65">
        <v>410000</v>
      </c>
      <c r="K917" s="66">
        <v>238.22936000000001</v>
      </c>
      <c r="L917" s="67"/>
      <c r="M917" s="68" t="s">
        <v>42</v>
      </c>
      <c r="N917" s="69">
        <v>105930089</v>
      </c>
    </row>
    <row r="918" spans="1:14" ht="17.25" thickTop="1" thickBot="1">
      <c r="A918" s="58" t="s">
        <v>313</v>
      </c>
      <c r="B918" s="59" t="s">
        <v>314</v>
      </c>
      <c r="C918" s="60" t="s">
        <v>45</v>
      </c>
      <c r="D918" s="61"/>
      <c r="E918" s="61"/>
      <c r="F918" s="62">
        <v>82</v>
      </c>
      <c r="G918" s="63">
        <v>82</v>
      </c>
      <c r="H918" s="61" t="s">
        <v>41</v>
      </c>
      <c r="I918" s="64">
        <v>230.39840000000001</v>
      </c>
      <c r="J918" s="65">
        <v>363000</v>
      </c>
      <c r="K918" s="66">
        <v>266.74369999999999</v>
      </c>
      <c r="L918" s="67"/>
      <c r="M918" s="68" t="s">
        <v>42</v>
      </c>
      <c r="N918" s="69">
        <v>105910173</v>
      </c>
    </row>
    <row r="919" spans="1:14" ht="17.25" thickTop="1" thickBot="1">
      <c r="A919" s="58" t="s">
        <v>313</v>
      </c>
      <c r="B919" s="59" t="s">
        <v>314</v>
      </c>
      <c r="C919" s="60" t="s">
        <v>46</v>
      </c>
      <c r="D919" s="61"/>
      <c r="E919" s="61"/>
      <c r="F919" s="62">
        <v>93</v>
      </c>
      <c r="G919" s="63">
        <v>93</v>
      </c>
      <c r="H919" s="61" t="s">
        <v>41</v>
      </c>
      <c r="I919" s="64">
        <v>222.69806</v>
      </c>
      <c r="J919" s="65">
        <v>389000</v>
      </c>
      <c r="K919" s="66">
        <v>278.52591999999999</v>
      </c>
      <c r="L919" s="67"/>
      <c r="M919" s="68" t="s">
        <v>42</v>
      </c>
      <c r="N919" s="69">
        <v>105910182</v>
      </c>
    </row>
    <row r="920" spans="1:14" ht="17.25" thickTop="1" thickBot="1">
      <c r="A920" s="58" t="s">
        <v>315</v>
      </c>
      <c r="B920" s="59" t="s">
        <v>316</v>
      </c>
      <c r="C920" s="60" t="s">
        <v>39</v>
      </c>
      <c r="D920" s="61" t="s">
        <v>40</v>
      </c>
      <c r="E920" s="61"/>
      <c r="F920" s="62">
        <v>113</v>
      </c>
      <c r="G920" s="63">
        <v>113</v>
      </c>
      <c r="H920" s="61" t="s">
        <v>41</v>
      </c>
      <c r="I920" s="64">
        <v>230.66623999999999</v>
      </c>
      <c r="J920" s="65">
        <v>362000</v>
      </c>
      <c r="K920" s="66">
        <v>260.31986999999998</v>
      </c>
      <c r="L920" s="67"/>
      <c r="M920" s="68" t="s">
        <v>42</v>
      </c>
      <c r="N920" s="69">
        <v>106130358</v>
      </c>
    </row>
    <row r="921" spans="1:14" ht="17.25" thickTop="1" thickBot="1">
      <c r="A921" s="58" t="s">
        <v>315</v>
      </c>
      <c r="B921" s="59" t="s">
        <v>316</v>
      </c>
      <c r="C921" s="60" t="s">
        <v>43</v>
      </c>
      <c r="D921" s="61" t="s">
        <v>40</v>
      </c>
      <c r="E921" s="61"/>
      <c r="F921" s="62">
        <v>88</v>
      </c>
      <c r="G921" s="63">
        <v>88</v>
      </c>
      <c r="H921" s="61" t="s">
        <v>41</v>
      </c>
      <c r="I921" s="64">
        <v>227.95317</v>
      </c>
      <c r="J921" s="65">
        <v>372000</v>
      </c>
      <c r="K921" s="66">
        <v>251.42445000000001</v>
      </c>
      <c r="L921" s="67"/>
      <c r="M921" s="68" t="s">
        <v>42</v>
      </c>
      <c r="N921" s="69">
        <v>106130297</v>
      </c>
    </row>
    <row r="922" spans="1:14" ht="17.25" thickTop="1" thickBot="1">
      <c r="A922" s="58" t="s">
        <v>315</v>
      </c>
      <c r="B922" s="59" t="s">
        <v>316</v>
      </c>
      <c r="C922" s="60" t="s">
        <v>272</v>
      </c>
      <c r="D922" s="61" t="s">
        <v>84</v>
      </c>
      <c r="E922" s="61"/>
      <c r="F922" s="62">
        <v>52</v>
      </c>
      <c r="G922" s="63">
        <v>2</v>
      </c>
      <c r="H922" s="61" t="s">
        <v>41</v>
      </c>
      <c r="I922" s="64">
        <v>221.05613</v>
      </c>
      <c r="J922" s="65">
        <v>394000</v>
      </c>
      <c r="K922" s="66">
        <v>224.51025999999999</v>
      </c>
      <c r="L922" s="67"/>
      <c r="M922" s="68" t="s">
        <v>42</v>
      </c>
      <c r="N922" s="69">
        <v>106110451</v>
      </c>
    </row>
    <row r="923" spans="1:14" ht="17.25" thickTop="1" thickBot="1">
      <c r="A923" s="58" t="s">
        <v>315</v>
      </c>
      <c r="B923" s="59" t="s">
        <v>316</v>
      </c>
      <c r="C923" s="60" t="s">
        <v>45</v>
      </c>
      <c r="D923" s="61"/>
      <c r="E923" s="61"/>
      <c r="F923" s="62">
        <v>113</v>
      </c>
      <c r="G923" s="63">
        <v>113</v>
      </c>
      <c r="H923" s="61" t="s">
        <v>41</v>
      </c>
      <c r="I923" s="64">
        <v>241.01385999999999</v>
      </c>
      <c r="J923" s="65">
        <v>322000</v>
      </c>
      <c r="K923" s="66">
        <v>292.52976000000001</v>
      </c>
      <c r="L923" s="67"/>
      <c r="M923" s="68" t="s">
        <v>42</v>
      </c>
      <c r="N923" s="69">
        <v>106110557</v>
      </c>
    </row>
    <row r="924" spans="1:14" ht="17.25" thickTop="1" thickBot="1">
      <c r="A924" s="58" t="s">
        <v>315</v>
      </c>
      <c r="B924" s="59" t="s">
        <v>316</v>
      </c>
      <c r="C924" s="60" t="s">
        <v>46</v>
      </c>
      <c r="D924" s="61"/>
      <c r="E924" s="61"/>
      <c r="F924" s="62">
        <v>88</v>
      </c>
      <c r="G924" s="63">
        <v>88</v>
      </c>
      <c r="H924" s="61" t="s">
        <v>41</v>
      </c>
      <c r="I924" s="64">
        <v>230.471</v>
      </c>
      <c r="J924" s="65">
        <v>363000</v>
      </c>
      <c r="K924" s="66">
        <v>282.79854999999998</v>
      </c>
      <c r="L924" s="67"/>
      <c r="M924" s="68" t="s">
        <v>42</v>
      </c>
      <c r="N924" s="69">
        <v>106110406</v>
      </c>
    </row>
    <row r="925" spans="1:14" ht="17.25" thickTop="1" thickBot="1">
      <c r="A925" s="58" t="s">
        <v>315</v>
      </c>
      <c r="B925" s="59" t="s">
        <v>316</v>
      </c>
      <c r="C925" s="60" t="s">
        <v>43</v>
      </c>
      <c r="D925" s="61" t="s">
        <v>40</v>
      </c>
      <c r="E925" s="61"/>
      <c r="F925" s="62">
        <v>98</v>
      </c>
      <c r="G925" s="63">
        <v>91</v>
      </c>
      <c r="H925" s="61" t="s">
        <v>41</v>
      </c>
      <c r="I925" s="64">
        <v>198.7473</v>
      </c>
      <c r="J925" s="65">
        <v>410000</v>
      </c>
      <c r="K925" s="66">
        <v>251.57500999999999</v>
      </c>
      <c r="L925" s="67"/>
      <c r="M925" s="68" t="s">
        <v>122</v>
      </c>
      <c r="N925" s="69">
        <v>106130243</v>
      </c>
    </row>
    <row r="926" spans="1:14" ht="17.25" thickTop="1" thickBot="1">
      <c r="A926" s="58" t="s">
        <v>315</v>
      </c>
      <c r="B926" s="59" t="s">
        <v>316</v>
      </c>
      <c r="C926" s="108" t="s">
        <v>317</v>
      </c>
      <c r="D926" s="104" t="s">
        <v>40</v>
      </c>
      <c r="E926" s="105"/>
      <c r="F926" s="81">
        <v>41</v>
      </c>
      <c r="G926" s="82">
        <v>41</v>
      </c>
      <c r="H926" s="83" t="s">
        <v>41</v>
      </c>
      <c r="I926" s="84">
        <v>226.40412000000001</v>
      </c>
      <c r="J926" s="85">
        <v>378000</v>
      </c>
      <c r="K926" s="86">
        <v>241.77447000000001</v>
      </c>
      <c r="L926" s="87"/>
      <c r="M926" s="88" t="s">
        <v>122</v>
      </c>
      <c r="N926" s="89">
        <v>106130516</v>
      </c>
    </row>
    <row r="927" spans="1:14" ht="17.25" thickTop="1" thickBot="1">
      <c r="A927" s="58" t="s">
        <v>315</v>
      </c>
      <c r="B927" s="59" t="s">
        <v>316</v>
      </c>
      <c r="C927" s="60" t="s">
        <v>46</v>
      </c>
      <c r="D927" s="61"/>
      <c r="E927" s="61"/>
      <c r="F927" s="62">
        <v>98</v>
      </c>
      <c r="G927" s="63">
        <v>96</v>
      </c>
      <c r="H927" s="61" t="s">
        <v>41</v>
      </c>
      <c r="I927" s="64">
        <v>199.66906</v>
      </c>
      <c r="J927" s="65">
        <v>410000</v>
      </c>
      <c r="K927" s="66">
        <v>262.32628999999997</v>
      </c>
      <c r="L927" s="67"/>
      <c r="M927" s="68" t="s">
        <v>122</v>
      </c>
      <c r="N927" s="69">
        <v>106110354</v>
      </c>
    </row>
    <row r="928" spans="1:14" ht="17.25" thickTop="1" thickBot="1">
      <c r="A928" s="58" t="s">
        <v>315</v>
      </c>
      <c r="B928" s="59" t="s">
        <v>316</v>
      </c>
      <c r="C928" s="108" t="s">
        <v>318</v>
      </c>
      <c r="D928" s="61"/>
      <c r="E928" s="61"/>
      <c r="F928" s="81">
        <v>41</v>
      </c>
      <c r="G928" s="82">
        <v>32</v>
      </c>
      <c r="H928" s="83" t="s">
        <v>41</v>
      </c>
      <c r="I928" s="84">
        <v>195.71603999999999</v>
      </c>
      <c r="J928" s="85">
        <v>411000</v>
      </c>
      <c r="K928" s="86">
        <v>256.31189000000001</v>
      </c>
      <c r="L928" s="87"/>
      <c r="M928" s="88" t="s">
        <v>122</v>
      </c>
      <c r="N928" s="89">
        <v>106110769</v>
      </c>
    </row>
    <row r="929" spans="1:14" ht="17.25" thickTop="1" thickBot="1">
      <c r="A929" s="58" t="s">
        <v>315</v>
      </c>
      <c r="B929" s="59" t="s">
        <v>316</v>
      </c>
      <c r="C929" s="108" t="s">
        <v>317</v>
      </c>
      <c r="D929" s="105"/>
      <c r="E929" s="105"/>
      <c r="F929" s="81">
        <v>41</v>
      </c>
      <c r="G929" s="82">
        <v>41</v>
      </c>
      <c r="H929" s="83" t="s">
        <v>41</v>
      </c>
      <c r="I929" s="84">
        <v>233.95214999999999</v>
      </c>
      <c r="J929" s="85">
        <v>349000</v>
      </c>
      <c r="K929" s="86">
        <v>278.89186000000001</v>
      </c>
      <c r="L929" s="87"/>
      <c r="M929" s="88" t="s">
        <v>122</v>
      </c>
      <c r="N929" s="89">
        <v>106110742</v>
      </c>
    </row>
    <row r="930" spans="1:14" ht="17.25" thickTop="1" thickBot="1">
      <c r="A930" s="58" t="s">
        <v>315</v>
      </c>
      <c r="B930" s="59" t="s">
        <v>316</v>
      </c>
      <c r="C930" s="60" t="s">
        <v>92</v>
      </c>
      <c r="D930" s="61" t="s">
        <v>40</v>
      </c>
      <c r="E930" s="61"/>
      <c r="F930" s="62">
        <v>62</v>
      </c>
      <c r="G930" s="63">
        <v>30</v>
      </c>
      <c r="H930" s="61" t="s">
        <v>41</v>
      </c>
      <c r="I930" s="64">
        <v>200.87666999999999</v>
      </c>
      <c r="J930" s="65">
        <v>410000</v>
      </c>
      <c r="K930" s="66">
        <v>238.05118999999999</v>
      </c>
      <c r="L930" s="67"/>
      <c r="M930" s="68" t="s">
        <v>319</v>
      </c>
      <c r="N930" s="69">
        <v>106130473</v>
      </c>
    </row>
    <row r="931" spans="1:14" ht="17.25" thickTop="1" thickBot="1">
      <c r="A931" s="58" t="s">
        <v>315</v>
      </c>
      <c r="B931" s="59" t="s">
        <v>316</v>
      </c>
      <c r="C931" s="60" t="s">
        <v>94</v>
      </c>
      <c r="D931" s="61"/>
      <c r="E931" s="61"/>
      <c r="F931" s="62">
        <v>62</v>
      </c>
      <c r="G931" s="63">
        <v>62</v>
      </c>
      <c r="H931" s="61" t="s">
        <v>41</v>
      </c>
      <c r="I931" s="64">
        <v>215.81229999999999</v>
      </c>
      <c r="J931" s="65">
        <v>403000</v>
      </c>
      <c r="K931" s="66">
        <v>267.17842999999999</v>
      </c>
      <c r="L931" s="67"/>
      <c r="M931" s="68" t="s">
        <v>319</v>
      </c>
      <c r="N931" s="69">
        <v>106110724</v>
      </c>
    </row>
    <row r="932" spans="1:14" ht="33" thickTop="1" thickBot="1">
      <c r="A932" s="58" t="s">
        <v>320</v>
      </c>
      <c r="B932" s="59" t="s">
        <v>130</v>
      </c>
      <c r="C932" s="60" t="s">
        <v>63</v>
      </c>
      <c r="D932" s="61" t="s">
        <v>40</v>
      </c>
      <c r="E932" s="61"/>
      <c r="F932" s="62">
        <v>82</v>
      </c>
      <c r="G932" s="63">
        <v>82</v>
      </c>
      <c r="H932" s="61" t="s">
        <v>41</v>
      </c>
      <c r="I932" s="64">
        <v>245.65326999999999</v>
      </c>
      <c r="J932" s="65">
        <v>304000</v>
      </c>
      <c r="K932" s="66">
        <v>280.68833999999998</v>
      </c>
      <c r="L932" s="67"/>
      <c r="M932" s="68" t="s">
        <v>42</v>
      </c>
      <c r="N932" s="69">
        <v>106230215</v>
      </c>
    </row>
    <row r="933" spans="1:14" ht="17.25" thickTop="1" thickBot="1">
      <c r="A933" s="58" t="s">
        <v>320</v>
      </c>
      <c r="B933" s="59" t="s">
        <v>130</v>
      </c>
      <c r="C933" s="60" t="s">
        <v>96</v>
      </c>
      <c r="D933" s="61" t="s">
        <v>40</v>
      </c>
      <c r="E933" s="61"/>
      <c r="F933" s="62">
        <v>82</v>
      </c>
      <c r="G933" s="63">
        <v>82</v>
      </c>
      <c r="H933" s="61" t="s">
        <v>41</v>
      </c>
      <c r="I933" s="64">
        <v>233.45965000000001</v>
      </c>
      <c r="J933" s="65">
        <v>351000</v>
      </c>
      <c r="K933" s="66">
        <v>269.17818</v>
      </c>
      <c r="L933" s="67"/>
      <c r="M933" s="68" t="s">
        <v>42</v>
      </c>
      <c r="N933" s="69">
        <v>106230206</v>
      </c>
    </row>
    <row r="934" spans="1:14" ht="17.25" thickTop="1" thickBot="1">
      <c r="A934" s="58" t="s">
        <v>320</v>
      </c>
      <c r="B934" s="59" t="s">
        <v>130</v>
      </c>
      <c r="C934" s="60" t="s">
        <v>39</v>
      </c>
      <c r="D934" s="61" t="s">
        <v>40</v>
      </c>
      <c r="E934" s="61"/>
      <c r="F934" s="62">
        <v>190</v>
      </c>
      <c r="G934" s="63">
        <v>190</v>
      </c>
      <c r="H934" s="61" t="s">
        <v>41</v>
      </c>
      <c r="I934" s="64">
        <v>230.61524</v>
      </c>
      <c r="J934" s="65">
        <v>362000</v>
      </c>
      <c r="K934" s="66">
        <v>301.84879999999998</v>
      </c>
      <c r="L934" s="67"/>
      <c r="M934" s="68" t="s">
        <v>42</v>
      </c>
      <c r="N934" s="69">
        <v>106230109</v>
      </c>
    </row>
    <row r="935" spans="1:14" ht="17.25" thickTop="1" thickBot="1">
      <c r="A935" s="58" t="s">
        <v>320</v>
      </c>
      <c r="B935" s="59" t="s">
        <v>130</v>
      </c>
      <c r="C935" s="60" t="s">
        <v>43</v>
      </c>
      <c r="D935" s="61" t="s">
        <v>40</v>
      </c>
      <c r="E935" s="61"/>
      <c r="F935" s="62">
        <v>211</v>
      </c>
      <c r="G935" s="63">
        <v>211</v>
      </c>
      <c r="H935" s="61" t="s">
        <v>41</v>
      </c>
      <c r="I935" s="64">
        <v>230.14945</v>
      </c>
      <c r="J935" s="65">
        <v>364000</v>
      </c>
      <c r="K935" s="66">
        <v>304.14479</v>
      </c>
      <c r="L935" s="67"/>
      <c r="M935" s="68" t="s">
        <v>42</v>
      </c>
      <c r="N935" s="69">
        <v>106230118</v>
      </c>
    </row>
    <row r="936" spans="1:14" ht="17.25" thickTop="1" thickBot="1">
      <c r="A936" s="58" t="s">
        <v>320</v>
      </c>
      <c r="B936" s="59" t="s">
        <v>130</v>
      </c>
      <c r="C936" s="60" t="s">
        <v>44</v>
      </c>
      <c r="D936" s="61" t="s">
        <v>40</v>
      </c>
      <c r="E936" s="61"/>
      <c r="F936" s="62">
        <v>200</v>
      </c>
      <c r="G936" s="63">
        <v>200</v>
      </c>
      <c r="H936" s="61" t="s">
        <v>41</v>
      </c>
      <c r="I936" s="64">
        <v>260.06270000000001</v>
      </c>
      <c r="J936" s="65">
        <v>253000</v>
      </c>
      <c r="K936" s="66">
        <v>295.35327999999998</v>
      </c>
      <c r="L936" s="67"/>
      <c r="M936" s="68" t="s">
        <v>42</v>
      </c>
      <c r="N936" s="69">
        <v>106230127</v>
      </c>
    </row>
    <row r="937" spans="1:14" ht="33" thickTop="1" thickBot="1">
      <c r="A937" s="58" t="s">
        <v>320</v>
      </c>
      <c r="B937" s="59" t="s">
        <v>130</v>
      </c>
      <c r="C937" s="60" t="s">
        <v>63</v>
      </c>
      <c r="D937" s="61"/>
      <c r="E937" s="61"/>
      <c r="F937" s="62">
        <v>82</v>
      </c>
      <c r="G937" s="63">
        <v>82</v>
      </c>
      <c r="H937" s="61" t="s">
        <v>41</v>
      </c>
      <c r="I937" s="64">
        <v>272.01202999999998</v>
      </c>
      <c r="J937" s="65">
        <v>216000</v>
      </c>
      <c r="K937" s="66">
        <v>348.73908999999998</v>
      </c>
      <c r="L937" s="67"/>
      <c r="M937" s="68" t="s">
        <v>42</v>
      </c>
      <c r="N937" s="69">
        <v>106210247</v>
      </c>
    </row>
    <row r="938" spans="1:14" ht="17.25" thickTop="1" thickBot="1">
      <c r="A938" s="58" t="s">
        <v>320</v>
      </c>
      <c r="B938" s="59" t="s">
        <v>130</v>
      </c>
      <c r="C938" s="60" t="s">
        <v>97</v>
      </c>
      <c r="D938" s="61"/>
      <c r="E938" s="61"/>
      <c r="F938" s="62">
        <v>82</v>
      </c>
      <c r="G938" s="63">
        <v>82</v>
      </c>
      <c r="H938" s="61" t="s">
        <v>41</v>
      </c>
      <c r="I938" s="64">
        <v>251.1825</v>
      </c>
      <c r="J938" s="65">
        <v>284000</v>
      </c>
      <c r="K938" s="66">
        <v>321.69177999999999</v>
      </c>
      <c r="L938" s="67"/>
      <c r="M938" s="68" t="s">
        <v>42</v>
      </c>
      <c r="N938" s="69">
        <v>106210256</v>
      </c>
    </row>
    <row r="939" spans="1:14" ht="17.25" thickTop="1" thickBot="1">
      <c r="A939" s="58" t="s">
        <v>320</v>
      </c>
      <c r="B939" s="59" t="s">
        <v>130</v>
      </c>
      <c r="C939" s="60" t="s">
        <v>45</v>
      </c>
      <c r="D939" s="61"/>
      <c r="E939" s="61"/>
      <c r="F939" s="62">
        <v>190</v>
      </c>
      <c r="G939" s="63">
        <v>190</v>
      </c>
      <c r="H939" s="61" t="s">
        <v>41</v>
      </c>
      <c r="I939" s="64">
        <v>252.81664000000001</v>
      </c>
      <c r="J939" s="65">
        <v>278000</v>
      </c>
      <c r="K939" s="66">
        <v>312.89337</v>
      </c>
      <c r="L939" s="67"/>
      <c r="M939" s="68" t="s">
        <v>42</v>
      </c>
      <c r="N939" s="69">
        <v>106210265</v>
      </c>
    </row>
    <row r="940" spans="1:14" ht="17.25" thickTop="1" thickBot="1">
      <c r="A940" s="58" t="s">
        <v>320</v>
      </c>
      <c r="B940" s="59" t="s">
        <v>130</v>
      </c>
      <c r="C940" s="60" t="s">
        <v>46</v>
      </c>
      <c r="D940" s="61"/>
      <c r="E940" s="61"/>
      <c r="F940" s="62">
        <v>211</v>
      </c>
      <c r="G940" s="63">
        <v>211</v>
      </c>
      <c r="H940" s="61" t="s">
        <v>41</v>
      </c>
      <c r="I940" s="64">
        <v>253.16353000000001</v>
      </c>
      <c r="J940" s="65">
        <v>277000</v>
      </c>
      <c r="K940" s="66">
        <v>328.46278999999998</v>
      </c>
      <c r="L940" s="67"/>
      <c r="M940" s="68" t="s">
        <v>42</v>
      </c>
      <c r="N940" s="69">
        <v>106210274</v>
      </c>
    </row>
    <row r="941" spans="1:14" ht="17.25" thickTop="1" thickBot="1">
      <c r="A941" s="58" t="s">
        <v>320</v>
      </c>
      <c r="B941" s="59" t="s">
        <v>130</v>
      </c>
      <c r="C941" s="60" t="s">
        <v>47</v>
      </c>
      <c r="D941" s="61"/>
      <c r="E941" s="61"/>
      <c r="F941" s="62">
        <v>200</v>
      </c>
      <c r="G941" s="63">
        <v>200</v>
      </c>
      <c r="H941" s="61" t="s">
        <v>41</v>
      </c>
      <c r="I941" s="64">
        <v>285.82740000000001</v>
      </c>
      <c r="J941" s="65">
        <v>178000</v>
      </c>
      <c r="K941" s="66">
        <v>344.8143</v>
      </c>
      <c r="L941" s="67"/>
      <c r="M941" s="68" t="s">
        <v>42</v>
      </c>
      <c r="N941" s="69">
        <v>106210292</v>
      </c>
    </row>
    <row r="942" spans="1:14" ht="25.5" thickTop="1" thickBot="1">
      <c r="A942" s="58" t="s">
        <v>321</v>
      </c>
      <c r="B942" s="59" t="s">
        <v>322</v>
      </c>
      <c r="C942" s="60" t="s">
        <v>39</v>
      </c>
      <c r="D942" s="61" t="s">
        <v>40</v>
      </c>
      <c r="E942" s="61"/>
      <c r="F942" s="62">
        <v>88</v>
      </c>
      <c r="G942" s="63">
        <v>88</v>
      </c>
      <c r="H942" s="61" t="s">
        <v>41</v>
      </c>
      <c r="I942" s="64">
        <v>233.77583999999999</v>
      </c>
      <c r="J942" s="65">
        <v>350000</v>
      </c>
      <c r="K942" s="66">
        <v>252.59228999999999</v>
      </c>
      <c r="L942" s="67"/>
      <c r="M942" s="68" t="s">
        <v>42</v>
      </c>
      <c r="N942" s="69">
        <v>106430152</v>
      </c>
    </row>
    <row r="943" spans="1:14" ht="25.5" thickTop="1" thickBot="1">
      <c r="A943" s="58" t="s">
        <v>321</v>
      </c>
      <c r="B943" s="59" t="s">
        <v>322</v>
      </c>
      <c r="C943" s="60" t="s">
        <v>43</v>
      </c>
      <c r="D943" s="61" t="s">
        <v>40</v>
      </c>
      <c r="E943" s="61"/>
      <c r="F943" s="62">
        <v>77</v>
      </c>
      <c r="G943" s="63">
        <v>77</v>
      </c>
      <c r="H943" s="61" t="s">
        <v>41</v>
      </c>
      <c r="I943" s="64">
        <v>229.44336000000001</v>
      </c>
      <c r="J943" s="65">
        <v>367000</v>
      </c>
      <c r="K943" s="66">
        <v>248.55751000000001</v>
      </c>
      <c r="L943" s="67"/>
      <c r="M943" s="68" t="s">
        <v>42</v>
      </c>
      <c r="N943" s="69">
        <v>106430116</v>
      </c>
    </row>
    <row r="944" spans="1:14" ht="25.5" thickTop="1" thickBot="1">
      <c r="A944" s="58" t="s">
        <v>321</v>
      </c>
      <c r="B944" s="59" t="s">
        <v>322</v>
      </c>
      <c r="C944" s="60" t="s">
        <v>45</v>
      </c>
      <c r="D944" s="61"/>
      <c r="E944" s="61"/>
      <c r="F944" s="62">
        <v>88</v>
      </c>
      <c r="G944" s="63">
        <v>88</v>
      </c>
      <c r="H944" s="61" t="s">
        <v>41</v>
      </c>
      <c r="I944" s="64">
        <v>245.34738999999999</v>
      </c>
      <c r="J944" s="65">
        <v>305000</v>
      </c>
      <c r="K944" s="66">
        <v>280.73068000000001</v>
      </c>
      <c r="L944" s="67"/>
      <c r="M944" s="68" t="s">
        <v>42</v>
      </c>
      <c r="N944" s="69">
        <v>106410236</v>
      </c>
    </row>
    <row r="945" spans="1:14" ht="25.5" thickTop="1" thickBot="1">
      <c r="A945" s="58" t="s">
        <v>321</v>
      </c>
      <c r="B945" s="59" t="s">
        <v>322</v>
      </c>
      <c r="C945" s="60" t="s">
        <v>46</v>
      </c>
      <c r="D945" s="61"/>
      <c r="E945" s="61"/>
      <c r="F945" s="62">
        <v>77</v>
      </c>
      <c r="G945" s="63">
        <v>77</v>
      </c>
      <c r="H945" s="61" t="s">
        <v>41</v>
      </c>
      <c r="I945" s="64">
        <v>239.04329999999999</v>
      </c>
      <c r="J945" s="65">
        <v>329000</v>
      </c>
      <c r="K945" s="66">
        <v>310.48455999999999</v>
      </c>
      <c r="L945" s="67"/>
      <c r="M945" s="68" t="s">
        <v>42</v>
      </c>
      <c r="N945" s="69">
        <v>106410166</v>
      </c>
    </row>
    <row r="946" spans="1:14" ht="17.25" thickTop="1" thickBot="1">
      <c r="A946" s="70" t="s">
        <v>323</v>
      </c>
      <c r="B946" s="71" t="s">
        <v>52</v>
      </c>
      <c r="C946" s="72" t="s">
        <v>134</v>
      </c>
      <c r="D946" s="73" t="s">
        <v>50</v>
      </c>
      <c r="E946" s="73" t="s">
        <v>127</v>
      </c>
      <c r="F946" s="74">
        <v>20</v>
      </c>
      <c r="G946" s="75">
        <v>20</v>
      </c>
      <c r="H946" s="73" t="s">
        <v>41</v>
      </c>
      <c r="I946" s="76">
        <v>284.83566000000002</v>
      </c>
      <c r="J946" s="77">
        <v>181000</v>
      </c>
      <c r="K946" s="78">
        <v>302.82686999999999</v>
      </c>
      <c r="L946" s="67"/>
      <c r="M946" s="79" t="s">
        <v>42</v>
      </c>
      <c r="N946" s="80">
        <v>202910472</v>
      </c>
    </row>
    <row r="947" spans="1:14" ht="17.25" thickTop="1" thickBot="1">
      <c r="A947" s="70" t="s">
        <v>323</v>
      </c>
      <c r="B947" s="71" t="s">
        <v>52</v>
      </c>
      <c r="C947" s="72" t="s">
        <v>134</v>
      </c>
      <c r="D947" s="73" t="s">
        <v>50</v>
      </c>
      <c r="E947" s="73" t="s">
        <v>123</v>
      </c>
      <c r="F947" s="74">
        <v>20</v>
      </c>
      <c r="G947" s="75">
        <v>1</v>
      </c>
      <c r="H947" s="73" t="s">
        <v>41</v>
      </c>
      <c r="I947" s="76">
        <v>273.10538000000003</v>
      </c>
      <c r="J947" s="77">
        <v>213000</v>
      </c>
      <c r="K947" s="78">
        <v>273.10538000000003</v>
      </c>
      <c r="L947" s="67"/>
      <c r="M947" s="79" t="s">
        <v>42</v>
      </c>
      <c r="N947" s="80">
        <v>202910481</v>
      </c>
    </row>
    <row r="948" spans="1:14" ht="17.25" thickTop="1" thickBot="1">
      <c r="A948" s="70" t="s">
        <v>323</v>
      </c>
      <c r="B948" s="71" t="s">
        <v>52</v>
      </c>
      <c r="C948" s="72" t="s">
        <v>324</v>
      </c>
      <c r="D948" s="73" t="s">
        <v>50</v>
      </c>
      <c r="E948" s="73" t="s">
        <v>56</v>
      </c>
      <c r="F948" s="74">
        <v>5</v>
      </c>
      <c r="G948" s="75">
        <v>5</v>
      </c>
      <c r="H948" s="73" t="s">
        <v>41</v>
      </c>
      <c r="I948" s="76">
        <v>323.36079999999998</v>
      </c>
      <c r="J948" s="77">
        <v>104000</v>
      </c>
      <c r="K948" s="78">
        <v>329.80759999999998</v>
      </c>
      <c r="L948" s="67"/>
      <c r="M948" s="79" t="s">
        <v>42</v>
      </c>
      <c r="N948" s="80">
        <v>202910463</v>
      </c>
    </row>
    <row r="949" spans="1:14" ht="17.25" thickTop="1" thickBot="1">
      <c r="A949" s="70" t="s">
        <v>323</v>
      </c>
      <c r="B949" s="71" t="s">
        <v>52</v>
      </c>
      <c r="C949" s="72" t="s">
        <v>125</v>
      </c>
      <c r="D949" s="73" t="s">
        <v>50</v>
      </c>
      <c r="E949" s="73" t="s">
        <v>56</v>
      </c>
      <c r="F949" s="74">
        <v>5</v>
      </c>
      <c r="G949" s="75">
        <v>5</v>
      </c>
      <c r="H949" s="73" t="s">
        <v>41</v>
      </c>
      <c r="I949" s="76">
        <v>338.45316000000003</v>
      </c>
      <c r="J949" s="77">
        <v>82300</v>
      </c>
      <c r="K949" s="78">
        <v>360.77472999999998</v>
      </c>
      <c r="L949" s="67"/>
      <c r="M949" s="79" t="s">
        <v>42</v>
      </c>
      <c r="N949" s="80">
        <v>202910224</v>
      </c>
    </row>
    <row r="950" spans="1:14" ht="17.25" thickTop="1" thickBot="1">
      <c r="A950" s="70" t="s">
        <v>323</v>
      </c>
      <c r="B950" s="71" t="s">
        <v>52</v>
      </c>
      <c r="C950" s="72" t="s">
        <v>125</v>
      </c>
      <c r="D950" s="73" t="s">
        <v>50</v>
      </c>
      <c r="E950" s="73" t="s">
        <v>123</v>
      </c>
      <c r="F950" s="74">
        <v>30</v>
      </c>
      <c r="G950" s="75">
        <v>5</v>
      </c>
      <c r="H950" s="73" t="s">
        <v>41</v>
      </c>
      <c r="I950" s="76">
        <v>212.50537</v>
      </c>
      <c r="J950" s="77">
        <v>406000</v>
      </c>
      <c r="K950" s="78">
        <v>234.12634</v>
      </c>
      <c r="L950" s="67"/>
      <c r="M950" s="79" t="s">
        <v>42</v>
      </c>
      <c r="N950" s="80">
        <v>202910233</v>
      </c>
    </row>
    <row r="951" spans="1:14" ht="17.25" thickTop="1" thickBot="1">
      <c r="A951" s="70" t="s">
        <v>323</v>
      </c>
      <c r="B951" s="71" t="s">
        <v>52</v>
      </c>
      <c r="C951" s="72" t="s">
        <v>125</v>
      </c>
      <c r="D951" s="73" t="s">
        <v>50</v>
      </c>
      <c r="E951" s="73" t="s">
        <v>127</v>
      </c>
      <c r="F951" s="74">
        <v>10</v>
      </c>
      <c r="G951" s="75">
        <v>10</v>
      </c>
      <c r="H951" s="73" t="s">
        <v>41</v>
      </c>
      <c r="I951" s="76">
        <v>298.94420000000002</v>
      </c>
      <c r="J951" s="77">
        <v>148000</v>
      </c>
      <c r="K951" s="78">
        <v>323.27526999999998</v>
      </c>
      <c r="L951" s="67"/>
      <c r="M951" s="79" t="s">
        <v>42</v>
      </c>
      <c r="N951" s="80">
        <v>202910499</v>
      </c>
    </row>
    <row r="952" spans="1:14" ht="17.25" thickTop="1" thickBot="1">
      <c r="A952" s="70" t="s">
        <v>323</v>
      </c>
      <c r="B952" s="71" t="s">
        <v>52</v>
      </c>
      <c r="C952" s="72" t="s">
        <v>266</v>
      </c>
      <c r="D952" s="73" t="s">
        <v>50</v>
      </c>
      <c r="E952" s="73" t="s">
        <v>56</v>
      </c>
      <c r="F952" s="74">
        <v>5</v>
      </c>
      <c r="G952" s="75">
        <v>5</v>
      </c>
      <c r="H952" s="73" t="s">
        <v>41</v>
      </c>
      <c r="I952" s="76">
        <v>325.86495000000002</v>
      </c>
      <c r="J952" s="77">
        <v>99800</v>
      </c>
      <c r="K952" s="78">
        <v>349.28503000000001</v>
      </c>
      <c r="L952" s="67"/>
      <c r="M952" s="79" t="s">
        <v>42</v>
      </c>
      <c r="N952" s="80">
        <v>202910021</v>
      </c>
    </row>
    <row r="953" spans="1:14" ht="17.25" thickTop="1" thickBot="1">
      <c r="A953" s="70" t="s">
        <v>323</v>
      </c>
      <c r="B953" s="71" t="s">
        <v>52</v>
      </c>
      <c r="C953" s="72" t="s">
        <v>266</v>
      </c>
      <c r="D953" s="73" t="s">
        <v>50</v>
      </c>
      <c r="E953" s="73" t="s">
        <v>123</v>
      </c>
      <c r="F953" s="74">
        <v>40</v>
      </c>
      <c r="G953" s="75">
        <v>10</v>
      </c>
      <c r="H953" s="73" t="s">
        <v>41</v>
      </c>
      <c r="I953" s="76">
        <v>212.30204000000001</v>
      </c>
      <c r="J953" s="77">
        <v>406000</v>
      </c>
      <c r="K953" s="78">
        <v>250.75764000000001</v>
      </c>
      <c r="L953" s="67"/>
      <c r="M953" s="79" t="s">
        <v>42</v>
      </c>
      <c r="N953" s="80">
        <v>202910039</v>
      </c>
    </row>
    <row r="954" spans="1:14" ht="17.25" thickTop="1" thickBot="1">
      <c r="A954" s="70" t="s">
        <v>323</v>
      </c>
      <c r="B954" s="71" t="s">
        <v>52</v>
      </c>
      <c r="C954" s="72" t="s">
        <v>266</v>
      </c>
      <c r="D954" s="73" t="s">
        <v>50</v>
      </c>
      <c r="E954" s="73" t="s">
        <v>124</v>
      </c>
      <c r="F954" s="74">
        <v>5</v>
      </c>
      <c r="G954" s="75" t="s">
        <v>121</v>
      </c>
      <c r="H954" s="73" t="s">
        <v>41</v>
      </c>
      <c r="I954" s="76" t="s">
        <v>121</v>
      </c>
      <c r="J954" s="75" t="s">
        <v>121</v>
      </c>
      <c r="K954" s="78" t="s">
        <v>121</v>
      </c>
      <c r="L954" s="67"/>
      <c r="M954" s="79" t="s">
        <v>42</v>
      </c>
      <c r="N954" s="80">
        <v>202910048</v>
      </c>
    </row>
    <row r="955" spans="1:14" ht="17.25" thickTop="1" thickBot="1">
      <c r="A955" s="70" t="s">
        <v>323</v>
      </c>
      <c r="B955" s="71" t="s">
        <v>52</v>
      </c>
      <c r="C955" s="72" t="s">
        <v>158</v>
      </c>
      <c r="D955" s="73" t="s">
        <v>50</v>
      </c>
      <c r="E955" s="73" t="s">
        <v>56</v>
      </c>
      <c r="F955" s="74">
        <v>6</v>
      </c>
      <c r="G955" s="75">
        <v>6</v>
      </c>
      <c r="H955" s="73" t="s">
        <v>41</v>
      </c>
      <c r="I955" s="76">
        <v>333.40246000000002</v>
      </c>
      <c r="J955" s="77">
        <v>89000</v>
      </c>
      <c r="K955" s="78">
        <v>365.12214</v>
      </c>
      <c r="L955" s="67"/>
      <c r="M955" s="79" t="s">
        <v>42</v>
      </c>
      <c r="N955" s="80">
        <v>202910066</v>
      </c>
    </row>
    <row r="956" spans="1:14" ht="17.25" thickTop="1" thickBot="1">
      <c r="A956" s="70" t="s">
        <v>323</v>
      </c>
      <c r="B956" s="71" t="s">
        <v>52</v>
      </c>
      <c r="C956" s="72" t="s">
        <v>158</v>
      </c>
      <c r="D956" s="73" t="s">
        <v>50</v>
      </c>
      <c r="E956" s="73" t="s">
        <v>123</v>
      </c>
      <c r="F956" s="74">
        <v>50</v>
      </c>
      <c r="G956" s="75">
        <v>23</v>
      </c>
      <c r="H956" s="73" t="s">
        <v>41</v>
      </c>
      <c r="I956" s="76">
        <v>205.13399000000001</v>
      </c>
      <c r="J956" s="77">
        <v>409000</v>
      </c>
      <c r="K956" s="78">
        <v>258.41410000000002</v>
      </c>
      <c r="L956" s="67"/>
      <c r="M956" s="79" t="s">
        <v>42</v>
      </c>
      <c r="N956" s="80">
        <v>202910075</v>
      </c>
    </row>
    <row r="957" spans="1:14" ht="17.25" thickTop="1" thickBot="1">
      <c r="A957" s="70" t="s">
        <v>323</v>
      </c>
      <c r="B957" s="71" t="s">
        <v>52</v>
      </c>
      <c r="C957" s="72" t="s">
        <v>158</v>
      </c>
      <c r="D957" s="73" t="s">
        <v>50</v>
      </c>
      <c r="E957" s="73" t="s">
        <v>124</v>
      </c>
      <c r="F957" s="74">
        <v>4</v>
      </c>
      <c r="G957" s="75">
        <v>1</v>
      </c>
      <c r="H957" s="73" t="s">
        <v>41</v>
      </c>
      <c r="I957" s="76">
        <v>224.19320999999999</v>
      </c>
      <c r="J957" s="77">
        <v>385000</v>
      </c>
      <c r="K957" s="78">
        <v>224.19320999999999</v>
      </c>
      <c r="L957" s="67"/>
      <c r="M957" s="79" t="s">
        <v>42</v>
      </c>
      <c r="N957" s="80">
        <v>202910084</v>
      </c>
    </row>
    <row r="958" spans="1:14" ht="24" thickTop="1" thickBot="1">
      <c r="A958" s="70" t="s">
        <v>323</v>
      </c>
      <c r="B958" s="71" t="s">
        <v>52</v>
      </c>
      <c r="C958" s="72" t="s">
        <v>140</v>
      </c>
      <c r="D958" s="73" t="s">
        <v>50</v>
      </c>
      <c r="E958" s="73" t="s">
        <v>123</v>
      </c>
      <c r="F958" s="74">
        <v>40</v>
      </c>
      <c r="G958" s="75">
        <v>40</v>
      </c>
      <c r="H958" s="73" t="s">
        <v>41</v>
      </c>
      <c r="I958" s="76">
        <v>275.30040000000002</v>
      </c>
      <c r="J958" s="77">
        <v>206000</v>
      </c>
      <c r="K958" s="78">
        <v>342.21197999999998</v>
      </c>
      <c r="L958" s="67"/>
      <c r="M958" s="79" t="s">
        <v>325</v>
      </c>
      <c r="N958" s="80">
        <v>202910648</v>
      </c>
    </row>
    <row r="959" spans="1:14" ht="24" thickTop="1" thickBot="1">
      <c r="A959" s="70" t="s">
        <v>323</v>
      </c>
      <c r="B959" s="71" t="s">
        <v>52</v>
      </c>
      <c r="C959" s="72" t="s">
        <v>140</v>
      </c>
      <c r="D959" s="73" t="s">
        <v>50</v>
      </c>
      <c r="E959" s="73" t="s">
        <v>56</v>
      </c>
      <c r="F959" s="74">
        <v>5</v>
      </c>
      <c r="G959" s="75">
        <v>5</v>
      </c>
      <c r="H959" s="73" t="s">
        <v>41</v>
      </c>
      <c r="I959" s="76">
        <v>370.62142999999998</v>
      </c>
      <c r="J959" s="77">
        <v>47700</v>
      </c>
      <c r="K959" s="78">
        <v>383.71972</v>
      </c>
      <c r="L959" s="67"/>
      <c r="M959" s="79" t="s">
        <v>325</v>
      </c>
      <c r="N959" s="80">
        <v>202910657</v>
      </c>
    </row>
    <row r="960" spans="1:14" ht="24" thickTop="1" thickBot="1">
      <c r="A960" s="70" t="s">
        <v>323</v>
      </c>
      <c r="B960" s="71" t="s">
        <v>52</v>
      </c>
      <c r="C960" s="72" t="s">
        <v>326</v>
      </c>
      <c r="D960" s="73" t="s">
        <v>50</v>
      </c>
      <c r="E960" s="73" t="s">
        <v>127</v>
      </c>
      <c r="F960" s="74">
        <v>5</v>
      </c>
      <c r="G960" s="75">
        <v>5</v>
      </c>
      <c r="H960" s="73" t="s">
        <v>41</v>
      </c>
      <c r="I960" s="76">
        <v>349.09514999999999</v>
      </c>
      <c r="J960" s="77">
        <v>69300</v>
      </c>
      <c r="K960" s="78">
        <v>367.05759999999998</v>
      </c>
      <c r="L960" s="67"/>
      <c r="M960" s="79" t="s">
        <v>325</v>
      </c>
      <c r="N960" s="80">
        <v>202910684</v>
      </c>
    </row>
    <row r="961" spans="1:14" ht="17.25" thickTop="1" thickBot="1">
      <c r="A961" s="58" t="s">
        <v>327</v>
      </c>
      <c r="B961" s="59" t="s">
        <v>328</v>
      </c>
      <c r="C961" s="60" t="s">
        <v>96</v>
      </c>
      <c r="D961" s="61" t="s">
        <v>40</v>
      </c>
      <c r="E961" s="61"/>
      <c r="F961" s="62">
        <v>41</v>
      </c>
      <c r="G961" s="63">
        <v>41</v>
      </c>
      <c r="H961" s="61" t="s">
        <v>41</v>
      </c>
      <c r="I961" s="64">
        <v>234.56828999999999</v>
      </c>
      <c r="J961" s="65">
        <v>347000</v>
      </c>
      <c r="K961" s="66">
        <v>262.67529999999999</v>
      </c>
      <c r="L961" s="67"/>
      <c r="M961" s="68" t="s">
        <v>42</v>
      </c>
      <c r="N961" s="69">
        <v>106630308</v>
      </c>
    </row>
    <row r="962" spans="1:14" ht="17.25" thickTop="1" thickBot="1">
      <c r="A962" s="58" t="s">
        <v>327</v>
      </c>
      <c r="B962" s="59" t="s">
        <v>328</v>
      </c>
      <c r="C962" s="60" t="s">
        <v>39</v>
      </c>
      <c r="D962" s="61" t="s">
        <v>40</v>
      </c>
      <c r="E962" s="61"/>
      <c r="F962" s="62">
        <v>93</v>
      </c>
      <c r="G962" s="63">
        <v>93</v>
      </c>
      <c r="H962" s="61" t="s">
        <v>41</v>
      </c>
      <c r="I962" s="64">
        <v>235.27025</v>
      </c>
      <c r="J962" s="65">
        <v>344000</v>
      </c>
      <c r="K962" s="66">
        <v>329.23412999999999</v>
      </c>
      <c r="L962" s="67"/>
      <c r="M962" s="68" t="s">
        <v>42</v>
      </c>
      <c r="N962" s="69">
        <v>106630089</v>
      </c>
    </row>
    <row r="963" spans="1:14" ht="17.25" thickTop="1" thickBot="1">
      <c r="A963" s="58" t="s">
        <v>327</v>
      </c>
      <c r="B963" s="59" t="s">
        <v>328</v>
      </c>
      <c r="C963" s="60" t="s">
        <v>43</v>
      </c>
      <c r="D963" s="61" t="s">
        <v>40</v>
      </c>
      <c r="E963" s="61"/>
      <c r="F963" s="62">
        <v>93</v>
      </c>
      <c r="G963" s="63">
        <v>93</v>
      </c>
      <c r="H963" s="61" t="s">
        <v>41</v>
      </c>
      <c r="I963" s="64">
        <v>225.24446</v>
      </c>
      <c r="J963" s="65">
        <v>382000</v>
      </c>
      <c r="K963" s="66">
        <v>303.2242</v>
      </c>
      <c r="L963" s="67"/>
      <c r="M963" s="68" t="s">
        <v>42</v>
      </c>
      <c r="N963" s="69">
        <v>106630098</v>
      </c>
    </row>
    <row r="964" spans="1:14" ht="17.25" thickTop="1" thickBot="1">
      <c r="A964" s="58" t="s">
        <v>327</v>
      </c>
      <c r="B964" s="59" t="s">
        <v>328</v>
      </c>
      <c r="C964" s="60" t="s">
        <v>44</v>
      </c>
      <c r="D964" s="61" t="s">
        <v>40</v>
      </c>
      <c r="E964" s="61"/>
      <c r="F964" s="62">
        <v>41</v>
      </c>
      <c r="G964" s="63">
        <v>41</v>
      </c>
      <c r="H964" s="61" t="s">
        <v>41</v>
      </c>
      <c r="I964" s="64">
        <v>276.38344999999998</v>
      </c>
      <c r="J964" s="65">
        <v>203000</v>
      </c>
      <c r="K964" s="66">
        <v>303.07697000000002</v>
      </c>
      <c r="L964" s="67"/>
      <c r="M964" s="68" t="s">
        <v>42</v>
      </c>
      <c r="N964" s="69">
        <v>106630326</v>
      </c>
    </row>
    <row r="965" spans="1:14" ht="17.25" thickTop="1" thickBot="1">
      <c r="A965" s="58" t="s">
        <v>327</v>
      </c>
      <c r="B965" s="59" t="s">
        <v>328</v>
      </c>
      <c r="C965" s="60" t="s">
        <v>97</v>
      </c>
      <c r="D965" s="61"/>
      <c r="E965" s="61"/>
      <c r="F965" s="62">
        <v>41</v>
      </c>
      <c r="G965" s="63">
        <v>41</v>
      </c>
      <c r="H965" s="61" t="s">
        <v>41</v>
      </c>
      <c r="I965" s="64">
        <v>253.07715999999999</v>
      </c>
      <c r="J965" s="65">
        <v>277000</v>
      </c>
      <c r="K965" s="66">
        <v>293.30928</v>
      </c>
      <c r="L965" s="67"/>
      <c r="M965" s="68" t="s">
        <v>42</v>
      </c>
      <c r="N965" s="69">
        <v>106610394</v>
      </c>
    </row>
    <row r="966" spans="1:14" ht="17.25" thickTop="1" thickBot="1">
      <c r="A966" s="58" t="s">
        <v>327</v>
      </c>
      <c r="B966" s="59" t="s">
        <v>328</v>
      </c>
      <c r="C966" s="60" t="s">
        <v>45</v>
      </c>
      <c r="D966" s="61"/>
      <c r="E966" s="61"/>
      <c r="F966" s="62">
        <v>93</v>
      </c>
      <c r="G966" s="63">
        <v>93</v>
      </c>
      <c r="H966" s="61" t="s">
        <v>41</v>
      </c>
      <c r="I966" s="64">
        <v>263.91923000000003</v>
      </c>
      <c r="J966" s="65">
        <v>241000</v>
      </c>
      <c r="K966" s="66">
        <v>306.82398999999998</v>
      </c>
      <c r="L966" s="67"/>
      <c r="M966" s="68" t="s">
        <v>42</v>
      </c>
      <c r="N966" s="69">
        <v>106610155</v>
      </c>
    </row>
    <row r="967" spans="1:14" ht="17.25" thickTop="1" thickBot="1">
      <c r="A967" s="58" t="s">
        <v>327</v>
      </c>
      <c r="B967" s="59" t="s">
        <v>328</v>
      </c>
      <c r="C967" s="60" t="s">
        <v>46</v>
      </c>
      <c r="D967" s="61"/>
      <c r="E967" s="61"/>
      <c r="F967" s="62">
        <v>93</v>
      </c>
      <c r="G967" s="63">
        <v>93</v>
      </c>
      <c r="H967" s="61" t="s">
        <v>41</v>
      </c>
      <c r="I967" s="64">
        <v>253.60195999999999</v>
      </c>
      <c r="J967" s="65">
        <v>275000</v>
      </c>
      <c r="K967" s="66">
        <v>304.31279999999998</v>
      </c>
      <c r="L967" s="67"/>
      <c r="M967" s="68" t="s">
        <v>42</v>
      </c>
      <c r="N967" s="69">
        <v>106610164</v>
      </c>
    </row>
    <row r="968" spans="1:14" ht="17.25" thickTop="1" thickBot="1">
      <c r="A968" s="58" t="s">
        <v>327</v>
      </c>
      <c r="B968" s="59" t="s">
        <v>328</v>
      </c>
      <c r="C968" s="60" t="s">
        <v>47</v>
      </c>
      <c r="D968" s="61"/>
      <c r="E968" s="61"/>
      <c r="F968" s="62">
        <v>41</v>
      </c>
      <c r="G968" s="63">
        <v>41</v>
      </c>
      <c r="H968" s="61" t="s">
        <v>41</v>
      </c>
      <c r="I968" s="64">
        <v>299.85237999999998</v>
      </c>
      <c r="J968" s="65">
        <v>146000</v>
      </c>
      <c r="K968" s="66">
        <v>324.87477000000001</v>
      </c>
      <c r="L968" s="67"/>
      <c r="M968" s="68" t="s">
        <v>42</v>
      </c>
      <c r="N968" s="69">
        <v>106610428</v>
      </c>
    </row>
    <row r="969" spans="1:14" ht="17.25" thickTop="1" thickBot="1">
      <c r="A969" s="58" t="s">
        <v>327</v>
      </c>
      <c r="B969" s="59" t="s">
        <v>328</v>
      </c>
      <c r="C969" s="60" t="s">
        <v>194</v>
      </c>
      <c r="D969" s="61"/>
      <c r="E969" s="61"/>
      <c r="F969" s="62">
        <v>57</v>
      </c>
      <c r="G969" s="63">
        <v>57</v>
      </c>
      <c r="H969" s="61" t="s">
        <v>41</v>
      </c>
      <c r="I969" s="64">
        <v>327.97176999999999</v>
      </c>
      <c r="J969" s="65">
        <v>96700</v>
      </c>
      <c r="K969" s="66">
        <v>358.24817999999999</v>
      </c>
      <c r="L969" s="67"/>
      <c r="M969" s="68" t="s">
        <v>55</v>
      </c>
      <c r="N969" s="69">
        <v>106610313</v>
      </c>
    </row>
    <row r="970" spans="1:14" ht="33" thickTop="1" thickBot="1">
      <c r="A970" s="58" t="s">
        <v>329</v>
      </c>
      <c r="B970" s="59" t="s">
        <v>330</v>
      </c>
      <c r="C970" s="60" t="s">
        <v>63</v>
      </c>
      <c r="D970" s="61" t="s">
        <v>40</v>
      </c>
      <c r="E970" s="61"/>
      <c r="F970" s="62">
        <v>57</v>
      </c>
      <c r="G970" s="63">
        <v>57</v>
      </c>
      <c r="H970" s="61" t="s">
        <v>41</v>
      </c>
      <c r="I970" s="64">
        <v>247.80716000000001</v>
      </c>
      <c r="J970" s="65">
        <v>296000</v>
      </c>
      <c r="K970" s="66">
        <v>261.51204000000001</v>
      </c>
      <c r="L970" s="67"/>
      <c r="M970" s="68" t="s">
        <v>42</v>
      </c>
      <c r="N970" s="69">
        <v>106730088</v>
      </c>
    </row>
    <row r="971" spans="1:14" ht="17.25" thickTop="1" thickBot="1">
      <c r="A971" s="58" t="s">
        <v>329</v>
      </c>
      <c r="B971" s="59" t="s">
        <v>330</v>
      </c>
      <c r="C971" s="60" t="s">
        <v>39</v>
      </c>
      <c r="D971" s="61" t="s">
        <v>40</v>
      </c>
      <c r="E971" s="61"/>
      <c r="F971" s="62">
        <v>62</v>
      </c>
      <c r="G971" s="63">
        <v>62</v>
      </c>
      <c r="H971" s="61" t="s">
        <v>41</v>
      </c>
      <c r="I971" s="64">
        <v>217.30888999999999</v>
      </c>
      <c r="J971" s="65">
        <v>401000</v>
      </c>
      <c r="K971" s="66">
        <v>260.85034000000002</v>
      </c>
      <c r="L971" s="67"/>
      <c r="M971" s="68" t="s">
        <v>42</v>
      </c>
      <c r="N971" s="69">
        <v>106730043</v>
      </c>
    </row>
    <row r="972" spans="1:14" ht="17.25" thickTop="1" thickBot="1">
      <c r="A972" s="58" t="s">
        <v>329</v>
      </c>
      <c r="B972" s="59" t="s">
        <v>330</v>
      </c>
      <c r="C972" s="60" t="s">
        <v>43</v>
      </c>
      <c r="D972" s="61" t="s">
        <v>40</v>
      </c>
      <c r="E972" s="61"/>
      <c r="F972" s="62">
        <v>62</v>
      </c>
      <c r="G972" s="63">
        <v>62</v>
      </c>
      <c r="H972" s="61" t="s">
        <v>41</v>
      </c>
      <c r="I972" s="64">
        <v>216.24082999999999</v>
      </c>
      <c r="J972" s="65">
        <v>403000</v>
      </c>
      <c r="K972" s="66">
        <v>253.64677</v>
      </c>
      <c r="L972" s="67"/>
      <c r="M972" s="68" t="s">
        <v>42</v>
      </c>
      <c r="N972" s="69">
        <v>106730052</v>
      </c>
    </row>
    <row r="973" spans="1:14" ht="33" thickTop="1" thickBot="1">
      <c r="A973" s="58" t="s">
        <v>329</v>
      </c>
      <c r="B973" s="59" t="s">
        <v>330</v>
      </c>
      <c r="C973" s="60" t="s">
        <v>63</v>
      </c>
      <c r="D973" s="61"/>
      <c r="E973" s="61"/>
      <c r="F973" s="62">
        <v>57</v>
      </c>
      <c r="G973" s="63">
        <v>57</v>
      </c>
      <c r="H973" s="61" t="s">
        <v>41</v>
      </c>
      <c r="I973" s="64">
        <v>258.01931999999999</v>
      </c>
      <c r="J973" s="65">
        <v>260000</v>
      </c>
      <c r="K973" s="66">
        <v>297.99446999999998</v>
      </c>
      <c r="L973" s="67"/>
      <c r="M973" s="68" t="s">
        <v>42</v>
      </c>
      <c r="N973" s="69">
        <v>106710172</v>
      </c>
    </row>
    <row r="974" spans="1:14" ht="17.25" thickTop="1" thickBot="1">
      <c r="A974" s="58" t="s">
        <v>329</v>
      </c>
      <c r="B974" s="59" t="s">
        <v>330</v>
      </c>
      <c r="C974" s="60" t="s">
        <v>45</v>
      </c>
      <c r="D974" s="61"/>
      <c r="E974" s="61"/>
      <c r="F974" s="62">
        <v>62</v>
      </c>
      <c r="G974" s="63">
        <v>62</v>
      </c>
      <c r="H974" s="61" t="s">
        <v>41</v>
      </c>
      <c r="I974" s="64">
        <v>238.10774000000001</v>
      </c>
      <c r="J974" s="65">
        <v>333000</v>
      </c>
      <c r="K974" s="66">
        <v>286.80255</v>
      </c>
      <c r="L974" s="67"/>
      <c r="M974" s="68" t="s">
        <v>42</v>
      </c>
      <c r="N974" s="69">
        <v>106710066</v>
      </c>
    </row>
    <row r="975" spans="1:14" ht="17.25" thickTop="1" thickBot="1">
      <c r="A975" s="58" t="s">
        <v>329</v>
      </c>
      <c r="B975" s="59" t="s">
        <v>330</v>
      </c>
      <c r="C975" s="60" t="s">
        <v>46</v>
      </c>
      <c r="D975" s="61"/>
      <c r="E975" s="61"/>
      <c r="F975" s="62">
        <v>62</v>
      </c>
      <c r="G975" s="63">
        <v>62</v>
      </c>
      <c r="H975" s="61" t="s">
        <v>41</v>
      </c>
      <c r="I975" s="64">
        <v>231.33695</v>
      </c>
      <c r="J975" s="65">
        <v>359000</v>
      </c>
      <c r="K975" s="66">
        <v>279.86630000000002</v>
      </c>
      <c r="L975" s="67"/>
      <c r="M975" s="68" t="s">
        <v>42</v>
      </c>
      <c r="N975" s="69">
        <v>106710075</v>
      </c>
    </row>
    <row r="976" spans="1:14" ht="17.25" thickTop="1" thickBot="1">
      <c r="A976" s="58" t="s">
        <v>329</v>
      </c>
      <c r="B976" s="59" t="s">
        <v>330</v>
      </c>
      <c r="C976" s="60" t="s">
        <v>94</v>
      </c>
      <c r="D976" s="61"/>
      <c r="E976" s="61"/>
      <c r="F976" s="62">
        <v>48</v>
      </c>
      <c r="G976" s="63">
        <v>48</v>
      </c>
      <c r="H976" s="61" t="s">
        <v>41</v>
      </c>
      <c r="I976" s="64">
        <v>223.19981000000001</v>
      </c>
      <c r="J976" s="65">
        <v>388000</v>
      </c>
      <c r="K976" s="66">
        <v>281.71616999999998</v>
      </c>
      <c r="L976" s="67"/>
      <c r="M976" s="68" t="s">
        <v>71</v>
      </c>
      <c r="N976" s="69">
        <v>106710136</v>
      </c>
    </row>
    <row r="977" spans="1:14" ht="17.25" thickTop="1" thickBot="1">
      <c r="A977" s="58" t="s">
        <v>331</v>
      </c>
      <c r="B977" s="59" t="s">
        <v>332</v>
      </c>
      <c r="C977" s="60" t="s">
        <v>39</v>
      </c>
      <c r="D977" s="61" t="s">
        <v>40</v>
      </c>
      <c r="E977" s="61"/>
      <c r="F977" s="62">
        <v>62</v>
      </c>
      <c r="G977" s="63">
        <v>62</v>
      </c>
      <c r="H977" s="61" t="s">
        <v>41</v>
      </c>
      <c r="I977" s="64">
        <v>222.68195</v>
      </c>
      <c r="J977" s="65">
        <v>389000</v>
      </c>
      <c r="K977" s="66">
        <v>244.02118999999999</v>
      </c>
      <c r="L977" s="67"/>
      <c r="M977" s="68" t="s">
        <v>42</v>
      </c>
      <c r="N977" s="69">
        <v>106830042</v>
      </c>
    </row>
    <row r="978" spans="1:14" ht="17.25" thickTop="1" thickBot="1">
      <c r="A978" s="58" t="s">
        <v>331</v>
      </c>
      <c r="B978" s="59" t="s">
        <v>332</v>
      </c>
      <c r="C978" s="60" t="s">
        <v>43</v>
      </c>
      <c r="D978" s="61" t="s">
        <v>40</v>
      </c>
      <c r="E978" s="61"/>
      <c r="F978" s="62">
        <v>62</v>
      </c>
      <c r="G978" s="63">
        <v>62</v>
      </c>
      <c r="H978" s="61" t="s">
        <v>41</v>
      </c>
      <c r="I978" s="64">
        <v>204.11197999999999</v>
      </c>
      <c r="J978" s="65">
        <v>409000</v>
      </c>
      <c r="K978" s="66">
        <v>340.59586999999999</v>
      </c>
      <c r="L978" s="67"/>
      <c r="M978" s="68" t="s">
        <v>42</v>
      </c>
      <c r="N978" s="69">
        <v>106830051</v>
      </c>
    </row>
    <row r="979" spans="1:14" ht="17.25" thickTop="1" thickBot="1">
      <c r="A979" s="58" t="s">
        <v>331</v>
      </c>
      <c r="B979" s="59" t="s">
        <v>332</v>
      </c>
      <c r="C979" s="60" t="s">
        <v>45</v>
      </c>
      <c r="D979" s="61"/>
      <c r="E979" s="61"/>
      <c r="F979" s="62">
        <v>62</v>
      </c>
      <c r="G979" s="63">
        <v>62</v>
      </c>
      <c r="H979" s="61" t="s">
        <v>41</v>
      </c>
      <c r="I979" s="64">
        <v>239.38031000000001</v>
      </c>
      <c r="J979" s="65">
        <v>328000</v>
      </c>
      <c r="K979" s="66">
        <v>292.49167</v>
      </c>
      <c r="L979" s="67"/>
      <c r="M979" s="68" t="s">
        <v>42</v>
      </c>
      <c r="N979" s="69">
        <v>106810092</v>
      </c>
    </row>
    <row r="980" spans="1:14" ht="17.25" thickTop="1" thickBot="1">
      <c r="A980" s="58" t="s">
        <v>331</v>
      </c>
      <c r="B980" s="59" t="s">
        <v>332</v>
      </c>
      <c r="C980" s="60" t="s">
        <v>46</v>
      </c>
      <c r="D980" s="61"/>
      <c r="E980" s="61"/>
      <c r="F980" s="62">
        <v>62</v>
      </c>
      <c r="G980" s="63">
        <v>62</v>
      </c>
      <c r="H980" s="61" t="s">
        <v>41</v>
      </c>
      <c r="I980" s="64">
        <v>234.7681</v>
      </c>
      <c r="J980" s="65">
        <v>346000</v>
      </c>
      <c r="K980" s="66">
        <v>304.49860999999999</v>
      </c>
      <c r="L980" s="67"/>
      <c r="M980" s="68" t="s">
        <v>42</v>
      </c>
      <c r="N980" s="69">
        <v>106810108</v>
      </c>
    </row>
    <row r="981" spans="1:14" ht="33" thickTop="1" thickBot="1">
      <c r="A981" s="58" t="s">
        <v>333</v>
      </c>
      <c r="B981" s="59" t="s">
        <v>334</v>
      </c>
      <c r="C981" s="60" t="s">
        <v>63</v>
      </c>
      <c r="D981" s="61" t="s">
        <v>40</v>
      </c>
      <c r="E981" s="61"/>
      <c r="F981" s="62">
        <v>108</v>
      </c>
      <c r="G981" s="63">
        <v>108</v>
      </c>
      <c r="H981" s="61" t="s">
        <v>41</v>
      </c>
      <c r="I981" s="64">
        <v>263.31961999999999</v>
      </c>
      <c r="J981" s="65">
        <v>243000</v>
      </c>
      <c r="K981" s="66">
        <v>300.03122000000002</v>
      </c>
      <c r="L981" s="67"/>
      <c r="M981" s="68" t="s">
        <v>42</v>
      </c>
      <c r="N981" s="69">
        <v>106930102</v>
      </c>
    </row>
    <row r="982" spans="1:14" ht="17.25" thickTop="1" thickBot="1">
      <c r="A982" s="58" t="s">
        <v>333</v>
      </c>
      <c r="B982" s="59" t="s">
        <v>334</v>
      </c>
      <c r="C982" s="60" t="s">
        <v>39</v>
      </c>
      <c r="D982" s="61" t="s">
        <v>40</v>
      </c>
      <c r="E982" s="61"/>
      <c r="F982" s="62">
        <v>129</v>
      </c>
      <c r="G982" s="63">
        <v>129</v>
      </c>
      <c r="H982" s="61" t="s">
        <v>41</v>
      </c>
      <c r="I982" s="64">
        <v>264.76841000000002</v>
      </c>
      <c r="J982" s="65">
        <v>238000</v>
      </c>
      <c r="K982" s="66">
        <v>325.68578000000002</v>
      </c>
      <c r="L982" s="67"/>
      <c r="M982" s="68" t="s">
        <v>42</v>
      </c>
      <c r="N982" s="69">
        <v>106930111</v>
      </c>
    </row>
    <row r="983" spans="1:14" ht="17.25" thickTop="1" thickBot="1">
      <c r="A983" s="58" t="s">
        <v>333</v>
      </c>
      <c r="B983" s="59" t="s">
        <v>334</v>
      </c>
      <c r="C983" s="60" t="s">
        <v>43</v>
      </c>
      <c r="D983" s="61" t="s">
        <v>40</v>
      </c>
      <c r="E983" s="61"/>
      <c r="F983" s="62">
        <v>129</v>
      </c>
      <c r="G983" s="63">
        <v>129</v>
      </c>
      <c r="H983" s="61" t="s">
        <v>41</v>
      </c>
      <c r="I983" s="64">
        <v>259.41394000000003</v>
      </c>
      <c r="J983" s="65">
        <v>255000</v>
      </c>
      <c r="K983" s="66">
        <v>302.08091000000002</v>
      </c>
      <c r="L983" s="67"/>
      <c r="M983" s="68" t="s">
        <v>42</v>
      </c>
      <c r="N983" s="69">
        <v>106930129</v>
      </c>
    </row>
    <row r="984" spans="1:14" ht="33" thickTop="1" thickBot="1">
      <c r="A984" s="58" t="s">
        <v>333</v>
      </c>
      <c r="B984" s="59" t="s">
        <v>334</v>
      </c>
      <c r="C984" s="60" t="s">
        <v>63</v>
      </c>
      <c r="D984" s="61"/>
      <c r="E984" s="61"/>
      <c r="F984" s="62">
        <v>108</v>
      </c>
      <c r="G984" s="63">
        <v>108</v>
      </c>
      <c r="H984" s="61" t="s">
        <v>41</v>
      </c>
      <c r="I984" s="64">
        <v>289.28570999999999</v>
      </c>
      <c r="J984" s="65">
        <v>170000</v>
      </c>
      <c r="K984" s="66">
        <v>330.37175000000002</v>
      </c>
      <c r="L984" s="67"/>
      <c r="M984" s="68" t="s">
        <v>42</v>
      </c>
      <c r="N984" s="69">
        <v>106910188</v>
      </c>
    </row>
    <row r="985" spans="1:14" ht="17.25" thickTop="1" thickBot="1">
      <c r="A985" s="58" t="s">
        <v>333</v>
      </c>
      <c r="B985" s="59" t="s">
        <v>334</v>
      </c>
      <c r="C985" s="60" t="s">
        <v>45</v>
      </c>
      <c r="D985" s="61"/>
      <c r="E985" s="61"/>
      <c r="F985" s="62">
        <v>129</v>
      </c>
      <c r="G985" s="63">
        <v>129</v>
      </c>
      <c r="H985" s="61" t="s">
        <v>41</v>
      </c>
      <c r="I985" s="64">
        <v>293.91994999999997</v>
      </c>
      <c r="J985" s="65">
        <v>159000</v>
      </c>
      <c r="K985" s="66">
        <v>344.05941000000001</v>
      </c>
      <c r="L985" s="67"/>
      <c r="M985" s="68" t="s">
        <v>42</v>
      </c>
      <c r="N985" s="69">
        <v>106910197</v>
      </c>
    </row>
    <row r="986" spans="1:14" ht="17.25" thickTop="1" thickBot="1">
      <c r="A986" s="58" t="s">
        <v>333</v>
      </c>
      <c r="B986" s="59" t="s">
        <v>334</v>
      </c>
      <c r="C986" s="60" t="s">
        <v>46</v>
      </c>
      <c r="D986" s="61"/>
      <c r="E986" s="61"/>
      <c r="F986" s="62">
        <v>129</v>
      </c>
      <c r="G986" s="63">
        <v>129</v>
      </c>
      <c r="H986" s="61" t="s">
        <v>41</v>
      </c>
      <c r="I986" s="64">
        <v>285.65469000000002</v>
      </c>
      <c r="J986" s="65">
        <v>179000</v>
      </c>
      <c r="K986" s="66">
        <v>349.78658000000001</v>
      </c>
      <c r="L986" s="67"/>
      <c r="M986" s="68" t="s">
        <v>42</v>
      </c>
      <c r="N986" s="69">
        <v>106910204</v>
      </c>
    </row>
    <row r="987" spans="1:14" ht="17.25" thickTop="1" thickBot="1">
      <c r="A987" s="70" t="s">
        <v>335</v>
      </c>
      <c r="B987" s="71" t="s">
        <v>52</v>
      </c>
      <c r="C987" s="72" t="s">
        <v>134</v>
      </c>
      <c r="D987" s="73" t="s">
        <v>50</v>
      </c>
      <c r="E987" s="73" t="s">
        <v>54</v>
      </c>
      <c r="F987" s="74">
        <v>26</v>
      </c>
      <c r="G987" s="75">
        <v>26</v>
      </c>
      <c r="H987" s="73" t="s">
        <v>41</v>
      </c>
      <c r="I987" s="76">
        <v>352.04892000000001</v>
      </c>
      <c r="J987" s="77">
        <v>65900</v>
      </c>
      <c r="K987" s="78">
        <v>477.47107999999997</v>
      </c>
      <c r="L987" s="67"/>
      <c r="M987" s="79" t="s">
        <v>42</v>
      </c>
      <c r="N987" s="80">
        <v>203910266</v>
      </c>
    </row>
    <row r="988" spans="1:14" ht="17.25" thickTop="1" thickBot="1">
      <c r="A988" s="70" t="s">
        <v>335</v>
      </c>
      <c r="B988" s="71" t="s">
        <v>52</v>
      </c>
      <c r="C988" s="72" t="s">
        <v>134</v>
      </c>
      <c r="D988" s="73" t="s">
        <v>50</v>
      </c>
      <c r="E988" s="73" t="s">
        <v>56</v>
      </c>
      <c r="F988" s="74">
        <v>14</v>
      </c>
      <c r="G988" s="75">
        <v>14</v>
      </c>
      <c r="H988" s="73" t="s">
        <v>41</v>
      </c>
      <c r="I988" s="76">
        <v>490.97278999999997</v>
      </c>
      <c r="J988" s="77">
        <v>1070</v>
      </c>
      <c r="K988" s="78">
        <v>538.32007999999996</v>
      </c>
      <c r="L988" s="67"/>
      <c r="M988" s="79" t="s">
        <v>42</v>
      </c>
      <c r="N988" s="80">
        <v>203910275</v>
      </c>
    </row>
    <row r="989" spans="1:14" ht="17.25" thickTop="1" thickBot="1">
      <c r="A989" s="70" t="s">
        <v>335</v>
      </c>
      <c r="B989" s="71" t="s">
        <v>52</v>
      </c>
      <c r="C989" s="72" t="s">
        <v>134</v>
      </c>
      <c r="D989" s="73" t="s">
        <v>50</v>
      </c>
      <c r="E989" s="73" t="s">
        <v>123</v>
      </c>
      <c r="F989" s="74">
        <v>12</v>
      </c>
      <c r="G989" s="75">
        <v>12</v>
      </c>
      <c r="H989" s="73" t="s">
        <v>41</v>
      </c>
      <c r="I989" s="76">
        <v>447.94538</v>
      </c>
      <c r="J989" s="77">
        <v>6460</v>
      </c>
      <c r="K989" s="78">
        <v>471.01760999999999</v>
      </c>
      <c r="L989" s="67"/>
      <c r="M989" s="79" t="s">
        <v>42</v>
      </c>
      <c r="N989" s="80">
        <v>203910284</v>
      </c>
    </row>
    <row r="990" spans="1:14" ht="17.25" thickTop="1" thickBot="1">
      <c r="A990" s="70" t="s">
        <v>335</v>
      </c>
      <c r="B990" s="71" t="s">
        <v>52</v>
      </c>
      <c r="C990" s="72" t="s">
        <v>134</v>
      </c>
      <c r="D990" s="73" t="s">
        <v>50</v>
      </c>
      <c r="E990" s="73" t="s">
        <v>124</v>
      </c>
      <c r="F990" s="74">
        <v>48</v>
      </c>
      <c r="G990" s="75">
        <v>48</v>
      </c>
      <c r="H990" s="73" t="s">
        <v>41</v>
      </c>
      <c r="I990" s="76">
        <v>375.42707000000001</v>
      </c>
      <c r="J990" s="77">
        <v>43800</v>
      </c>
      <c r="K990" s="78">
        <v>442.98365999999999</v>
      </c>
      <c r="L990" s="67"/>
      <c r="M990" s="79" t="s">
        <v>42</v>
      </c>
      <c r="N990" s="80">
        <v>203910584</v>
      </c>
    </row>
    <row r="991" spans="1:14" ht="17.25" thickTop="1" thickBot="1">
      <c r="A991" s="70" t="s">
        <v>335</v>
      </c>
      <c r="B991" s="71" t="s">
        <v>52</v>
      </c>
      <c r="C991" s="72" t="s">
        <v>125</v>
      </c>
      <c r="D991" s="73" t="s">
        <v>50</v>
      </c>
      <c r="E991" s="73" t="s">
        <v>54</v>
      </c>
      <c r="F991" s="74">
        <v>52</v>
      </c>
      <c r="G991" s="75">
        <v>52</v>
      </c>
      <c r="H991" s="73" t="s">
        <v>41</v>
      </c>
      <c r="I991" s="76">
        <v>335.06583000000001</v>
      </c>
      <c r="J991" s="77">
        <v>86700</v>
      </c>
      <c r="K991" s="78">
        <v>481.27769000000001</v>
      </c>
      <c r="L991" s="67"/>
      <c r="M991" s="79" t="s">
        <v>42</v>
      </c>
      <c r="N991" s="80">
        <v>203910293</v>
      </c>
    </row>
    <row r="992" spans="1:14" ht="17.25" thickTop="1" thickBot="1">
      <c r="A992" s="70" t="s">
        <v>335</v>
      </c>
      <c r="B992" s="71" t="s">
        <v>52</v>
      </c>
      <c r="C992" s="72" t="s">
        <v>125</v>
      </c>
      <c r="D992" s="73" t="s">
        <v>50</v>
      </c>
      <c r="E992" s="73" t="s">
        <v>56</v>
      </c>
      <c r="F992" s="74">
        <v>16</v>
      </c>
      <c r="G992" s="75">
        <v>16</v>
      </c>
      <c r="H992" s="73" t="s">
        <v>41</v>
      </c>
      <c r="I992" s="76">
        <v>479.63704000000001</v>
      </c>
      <c r="J992" s="77">
        <v>1820</v>
      </c>
      <c r="K992" s="78">
        <v>504.09586000000002</v>
      </c>
      <c r="L992" s="67"/>
      <c r="M992" s="79" t="s">
        <v>42</v>
      </c>
      <c r="N992" s="80">
        <v>203910309</v>
      </c>
    </row>
    <row r="993" spans="1:14" ht="17.25" thickTop="1" thickBot="1">
      <c r="A993" s="70" t="s">
        <v>335</v>
      </c>
      <c r="B993" s="71" t="s">
        <v>52</v>
      </c>
      <c r="C993" s="72" t="s">
        <v>125</v>
      </c>
      <c r="D993" s="73" t="s">
        <v>50</v>
      </c>
      <c r="E993" s="73" t="s">
        <v>123</v>
      </c>
      <c r="F993" s="74">
        <v>16</v>
      </c>
      <c r="G993" s="75">
        <v>16</v>
      </c>
      <c r="H993" s="73" t="s">
        <v>41</v>
      </c>
      <c r="I993" s="76">
        <v>433.53156000000001</v>
      </c>
      <c r="J993" s="77">
        <v>10500</v>
      </c>
      <c r="K993" s="78">
        <v>465.24038000000002</v>
      </c>
      <c r="L993" s="67"/>
      <c r="M993" s="79" t="s">
        <v>42</v>
      </c>
      <c r="N993" s="80">
        <v>203910318</v>
      </c>
    </row>
    <row r="994" spans="1:14" ht="17.25" thickTop="1" thickBot="1">
      <c r="A994" s="70" t="s">
        <v>335</v>
      </c>
      <c r="B994" s="71" t="s">
        <v>52</v>
      </c>
      <c r="C994" s="72" t="s">
        <v>125</v>
      </c>
      <c r="D994" s="73" t="s">
        <v>50</v>
      </c>
      <c r="E994" s="73" t="s">
        <v>124</v>
      </c>
      <c r="F994" s="74">
        <v>70</v>
      </c>
      <c r="G994" s="75">
        <v>70</v>
      </c>
      <c r="H994" s="73" t="s">
        <v>41</v>
      </c>
      <c r="I994" s="76">
        <v>362.20970999999997</v>
      </c>
      <c r="J994" s="77">
        <v>55500</v>
      </c>
      <c r="K994" s="78">
        <v>433.22944000000001</v>
      </c>
      <c r="L994" s="67"/>
      <c r="M994" s="79" t="s">
        <v>42</v>
      </c>
      <c r="N994" s="80">
        <v>203910593</v>
      </c>
    </row>
    <row r="995" spans="1:14" ht="17.25" thickTop="1" thickBot="1">
      <c r="A995" s="58" t="s">
        <v>336</v>
      </c>
      <c r="B995" s="59" t="s">
        <v>337</v>
      </c>
      <c r="C995" s="60" t="s">
        <v>43</v>
      </c>
      <c r="D995" s="61" t="s">
        <v>40</v>
      </c>
      <c r="E995" s="61"/>
      <c r="F995" s="62">
        <v>62</v>
      </c>
      <c r="G995" s="63">
        <v>62</v>
      </c>
      <c r="H995" s="61" t="s">
        <v>41</v>
      </c>
      <c r="I995" s="64">
        <v>220.45989</v>
      </c>
      <c r="J995" s="65">
        <v>395000</v>
      </c>
      <c r="K995" s="66">
        <v>276.33143000000001</v>
      </c>
      <c r="L995" s="67"/>
      <c r="M995" s="68" t="s">
        <v>42</v>
      </c>
      <c r="N995" s="69">
        <v>108530057</v>
      </c>
    </row>
    <row r="996" spans="1:14" ht="17.25" thickTop="1" thickBot="1">
      <c r="A996" s="58" t="s">
        <v>336</v>
      </c>
      <c r="B996" s="59" t="s">
        <v>337</v>
      </c>
      <c r="C996" s="60" t="s">
        <v>118</v>
      </c>
      <c r="D996" s="61" t="s">
        <v>40</v>
      </c>
      <c r="E996" s="61"/>
      <c r="F996" s="62">
        <v>52</v>
      </c>
      <c r="G996" s="63">
        <v>52</v>
      </c>
      <c r="H996" s="61" t="s">
        <v>41</v>
      </c>
      <c r="I996" s="64">
        <v>244.07276999999999</v>
      </c>
      <c r="J996" s="65">
        <v>310000</v>
      </c>
      <c r="K996" s="66">
        <v>270.85385000000002</v>
      </c>
      <c r="L996" s="67"/>
      <c r="M996" s="68" t="s">
        <v>42</v>
      </c>
      <c r="N996" s="69">
        <v>108530084</v>
      </c>
    </row>
    <row r="997" spans="1:14" ht="17.25" thickTop="1" thickBot="1">
      <c r="A997" s="58" t="s">
        <v>336</v>
      </c>
      <c r="B997" s="59" t="s">
        <v>337</v>
      </c>
      <c r="C997" s="60" t="s">
        <v>46</v>
      </c>
      <c r="D997" s="61"/>
      <c r="E997" s="61"/>
      <c r="F997" s="62">
        <v>62</v>
      </c>
      <c r="G997" s="63">
        <v>62</v>
      </c>
      <c r="H997" s="61" t="s">
        <v>41</v>
      </c>
      <c r="I997" s="64">
        <v>240.47546</v>
      </c>
      <c r="J997" s="65">
        <v>324000</v>
      </c>
      <c r="K997" s="66">
        <v>321.79473999999999</v>
      </c>
      <c r="L997" s="67"/>
      <c r="M997" s="68" t="s">
        <v>42</v>
      </c>
      <c r="N997" s="69">
        <v>108510053</v>
      </c>
    </row>
    <row r="998" spans="1:14" ht="17.25" thickTop="1" thickBot="1">
      <c r="A998" s="58" t="s">
        <v>336</v>
      </c>
      <c r="B998" s="59" t="s">
        <v>337</v>
      </c>
      <c r="C998" s="60" t="s">
        <v>68</v>
      </c>
      <c r="D998" s="61"/>
      <c r="E998" s="61"/>
      <c r="F998" s="62">
        <v>52</v>
      </c>
      <c r="G998" s="63">
        <v>52</v>
      </c>
      <c r="H998" s="61" t="s">
        <v>41</v>
      </c>
      <c r="I998" s="64">
        <v>260.71627000000001</v>
      </c>
      <c r="J998" s="65">
        <v>251000</v>
      </c>
      <c r="K998" s="66">
        <v>344.27589</v>
      </c>
      <c r="L998" s="67"/>
      <c r="M998" s="68" t="s">
        <v>42</v>
      </c>
      <c r="N998" s="69">
        <v>108510089</v>
      </c>
    </row>
    <row r="999" spans="1:14" ht="17.25" thickTop="1" thickBot="1">
      <c r="A999" s="58" t="s">
        <v>336</v>
      </c>
      <c r="B999" s="59" t="s">
        <v>337</v>
      </c>
      <c r="C999" s="60" t="s">
        <v>45</v>
      </c>
      <c r="D999" s="61"/>
      <c r="E999" s="61"/>
      <c r="F999" s="81">
        <v>31</v>
      </c>
      <c r="G999" s="82">
        <v>31</v>
      </c>
      <c r="H999" s="83" t="s">
        <v>41</v>
      </c>
      <c r="I999" s="84">
        <v>237.12761</v>
      </c>
      <c r="J999" s="85">
        <v>337000</v>
      </c>
      <c r="K999" s="86">
        <v>261.69042000000002</v>
      </c>
      <c r="L999" s="87"/>
      <c r="M999" s="79" t="s">
        <v>42</v>
      </c>
      <c r="N999" s="89">
        <v>108510141</v>
      </c>
    </row>
    <row r="1000" spans="1:14" ht="17.25" thickTop="1" thickBot="1">
      <c r="A1000" s="70" t="s">
        <v>338</v>
      </c>
      <c r="B1000" s="71" t="s">
        <v>339</v>
      </c>
      <c r="C1000" s="72" t="s">
        <v>242</v>
      </c>
      <c r="D1000" s="73"/>
      <c r="E1000" s="73" t="s">
        <v>54</v>
      </c>
      <c r="F1000" s="74">
        <v>20</v>
      </c>
      <c r="G1000" s="75">
        <v>20</v>
      </c>
      <c r="H1000" s="73" t="s">
        <v>41</v>
      </c>
      <c r="I1000" s="76">
        <v>233.10165000000001</v>
      </c>
      <c r="J1000" s="77">
        <v>352000</v>
      </c>
      <c r="K1000" s="78">
        <v>275.54367999999999</v>
      </c>
      <c r="L1000" s="67"/>
      <c r="M1000" s="79" t="s">
        <v>304</v>
      </c>
      <c r="N1000" s="80">
        <v>204010281</v>
      </c>
    </row>
    <row r="1001" spans="1:14" ht="17.25" thickTop="1" thickBot="1">
      <c r="A1001" s="70" t="s">
        <v>338</v>
      </c>
      <c r="B1001" s="71" t="s">
        <v>339</v>
      </c>
      <c r="C1001" s="72" t="s">
        <v>242</v>
      </c>
      <c r="D1001" s="73"/>
      <c r="E1001" s="73" t="s">
        <v>56</v>
      </c>
      <c r="F1001" s="74">
        <v>5</v>
      </c>
      <c r="G1001" s="75">
        <v>5</v>
      </c>
      <c r="H1001" s="73" t="s">
        <v>41</v>
      </c>
      <c r="I1001" s="76">
        <v>359.77533</v>
      </c>
      <c r="J1001" s="77">
        <v>57800</v>
      </c>
      <c r="K1001" s="78">
        <v>386.31225999999998</v>
      </c>
      <c r="L1001" s="67"/>
      <c r="M1001" s="79" t="s">
        <v>304</v>
      </c>
      <c r="N1001" s="80">
        <v>204010299</v>
      </c>
    </row>
    <row r="1002" spans="1:14" ht="17.25" thickTop="1" thickBot="1">
      <c r="A1002" s="70" t="s">
        <v>338</v>
      </c>
      <c r="B1002" s="71" t="s">
        <v>339</v>
      </c>
      <c r="C1002" s="72" t="s">
        <v>242</v>
      </c>
      <c r="D1002" s="73"/>
      <c r="E1002" s="73" t="s">
        <v>123</v>
      </c>
      <c r="F1002" s="74">
        <v>5</v>
      </c>
      <c r="G1002" s="75">
        <v>5</v>
      </c>
      <c r="H1002" s="73" t="s">
        <v>41</v>
      </c>
      <c r="I1002" s="76">
        <v>321.49707999999998</v>
      </c>
      <c r="J1002" s="77">
        <v>107000</v>
      </c>
      <c r="K1002" s="78">
        <v>346.25729999999999</v>
      </c>
      <c r="L1002" s="67"/>
      <c r="M1002" s="79" t="s">
        <v>304</v>
      </c>
      <c r="N1002" s="80">
        <v>204010306</v>
      </c>
    </row>
    <row r="1003" spans="1:14" ht="17.25" thickTop="1" thickBot="1">
      <c r="A1003" s="70" t="s">
        <v>338</v>
      </c>
      <c r="B1003" s="71" t="s">
        <v>339</v>
      </c>
      <c r="C1003" s="72" t="s">
        <v>242</v>
      </c>
      <c r="D1003" s="73"/>
      <c r="E1003" s="73" t="s">
        <v>124</v>
      </c>
      <c r="F1003" s="74">
        <v>10</v>
      </c>
      <c r="G1003" s="75">
        <v>10</v>
      </c>
      <c r="H1003" s="73" t="s">
        <v>41</v>
      </c>
      <c r="I1003" s="76">
        <v>289.87391000000002</v>
      </c>
      <c r="J1003" s="77">
        <v>169000</v>
      </c>
      <c r="K1003" s="78">
        <v>314.04475000000002</v>
      </c>
      <c r="L1003" s="67"/>
      <c r="M1003" s="79" t="s">
        <v>304</v>
      </c>
      <c r="N1003" s="80">
        <v>204010439</v>
      </c>
    </row>
    <row r="1004" spans="1:14" ht="17.25" thickTop="1" thickBot="1">
      <c r="A1004" s="70" t="s">
        <v>338</v>
      </c>
      <c r="B1004" s="71" t="s">
        <v>339</v>
      </c>
      <c r="C1004" s="72" t="s">
        <v>43</v>
      </c>
      <c r="D1004" s="73"/>
      <c r="E1004" s="73" t="s">
        <v>54</v>
      </c>
      <c r="F1004" s="74">
        <v>20</v>
      </c>
      <c r="G1004" s="75">
        <v>4</v>
      </c>
      <c r="H1004" s="73" t="s">
        <v>41</v>
      </c>
      <c r="I1004" s="76">
        <v>226.98396</v>
      </c>
      <c r="J1004" s="77">
        <v>376000</v>
      </c>
      <c r="K1004" s="78">
        <v>232.84460000000001</v>
      </c>
      <c r="L1004" s="67"/>
      <c r="M1004" s="79" t="s">
        <v>42</v>
      </c>
      <c r="N1004" s="80">
        <v>204010042</v>
      </c>
    </row>
    <row r="1005" spans="1:14" ht="17.25" thickTop="1" thickBot="1">
      <c r="A1005" s="70" t="s">
        <v>338</v>
      </c>
      <c r="B1005" s="71" t="s">
        <v>339</v>
      </c>
      <c r="C1005" s="72" t="s">
        <v>43</v>
      </c>
      <c r="D1005" s="73"/>
      <c r="E1005" s="73" t="s">
        <v>56</v>
      </c>
      <c r="F1005" s="74">
        <v>7</v>
      </c>
      <c r="G1005" s="75">
        <v>7</v>
      </c>
      <c r="H1005" s="73" t="s">
        <v>41</v>
      </c>
      <c r="I1005" s="76">
        <v>307.59535</v>
      </c>
      <c r="J1005" s="77">
        <v>131000</v>
      </c>
      <c r="K1005" s="78">
        <v>358.14670999999998</v>
      </c>
      <c r="L1005" s="67"/>
      <c r="M1005" s="79" t="s">
        <v>42</v>
      </c>
      <c r="N1005" s="80">
        <v>204010051</v>
      </c>
    </row>
    <row r="1006" spans="1:14" ht="17.25" thickTop="1" thickBot="1">
      <c r="A1006" s="70" t="s">
        <v>338</v>
      </c>
      <c r="B1006" s="71" t="s">
        <v>339</v>
      </c>
      <c r="C1006" s="72" t="s">
        <v>43</v>
      </c>
      <c r="D1006" s="73"/>
      <c r="E1006" s="73" t="s">
        <v>123</v>
      </c>
      <c r="F1006" s="74">
        <v>18</v>
      </c>
      <c r="G1006" s="75">
        <v>12</v>
      </c>
      <c r="H1006" s="73" t="s">
        <v>41</v>
      </c>
      <c r="I1006" s="76">
        <v>220.82981000000001</v>
      </c>
      <c r="J1006" s="77">
        <v>394000</v>
      </c>
      <c r="K1006" s="78">
        <v>262.61950999999999</v>
      </c>
      <c r="L1006" s="67"/>
      <c r="M1006" s="79" t="s">
        <v>42</v>
      </c>
      <c r="N1006" s="80">
        <v>204010069</v>
      </c>
    </row>
    <row r="1007" spans="1:14" ht="17.25" thickTop="1" thickBot="1">
      <c r="A1007" s="70" t="s">
        <v>338</v>
      </c>
      <c r="B1007" s="71" t="s">
        <v>339</v>
      </c>
      <c r="C1007" s="72" t="s">
        <v>43</v>
      </c>
      <c r="D1007" s="73"/>
      <c r="E1007" s="73" t="s">
        <v>124</v>
      </c>
      <c r="F1007" s="74">
        <v>25</v>
      </c>
      <c r="G1007" s="75">
        <v>3</v>
      </c>
      <c r="H1007" s="73" t="s">
        <v>41</v>
      </c>
      <c r="I1007" s="76">
        <v>201.19002</v>
      </c>
      <c r="J1007" s="77">
        <v>410000</v>
      </c>
      <c r="K1007" s="78">
        <v>221.70330000000001</v>
      </c>
      <c r="L1007" s="67"/>
      <c r="M1007" s="79" t="s">
        <v>42</v>
      </c>
      <c r="N1007" s="80">
        <v>204010193</v>
      </c>
    </row>
    <row r="1008" spans="1:14" ht="17.25" thickTop="1" thickBot="1">
      <c r="A1008" s="70" t="s">
        <v>338</v>
      </c>
      <c r="B1008" s="71" t="s">
        <v>339</v>
      </c>
      <c r="C1008" s="72" t="s">
        <v>340</v>
      </c>
      <c r="D1008" s="73"/>
      <c r="E1008" s="73" t="s">
        <v>54</v>
      </c>
      <c r="F1008" s="74">
        <v>15</v>
      </c>
      <c r="G1008" s="75">
        <v>1</v>
      </c>
      <c r="H1008" s="73" t="s">
        <v>41</v>
      </c>
      <c r="I1008" s="76">
        <v>232.79656</v>
      </c>
      <c r="J1008" s="77">
        <v>354000</v>
      </c>
      <c r="K1008" s="78">
        <v>232.79656</v>
      </c>
      <c r="L1008" s="67"/>
      <c r="M1008" s="79" t="s">
        <v>42</v>
      </c>
      <c r="N1008" s="80">
        <v>204010493</v>
      </c>
    </row>
    <row r="1009" spans="1:14" ht="17.25" thickTop="1" thickBot="1">
      <c r="A1009" s="70" t="s">
        <v>338</v>
      </c>
      <c r="B1009" s="71" t="s">
        <v>339</v>
      </c>
      <c r="C1009" s="72" t="s">
        <v>340</v>
      </c>
      <c r="D1009" s="73"/>
      <c r="E1009" s="73" t="s">
        <v>56</v>
      </c>
      <c r="F1009" s="74">
        <v>10</v>
      </c>
      <c r="G1009" s="75">
        <v>10</v>
      </c>
      <c r="H1009" s="73" t="s">
        <v>41</v>
      </c>
      <c r="I1009" s="76">
        <v>255.11815000000001</v>
      </c>
      <c r="J1009" s="77">
        <v>270000</v>
      </c>
      <c r="K1009" s="78">
        <v>312.14789999999999</v>
      </c>
      <c r="L1009" s="67"/>
      <c r="M1009" s="79" t="s">
        <v>42</v>
      </c>
      <c r="N1009" s="80">
        <v>204010509</v>
      </c>
    </row>
    <row r="1010" spans="1:14" ht="17.25" thickTop="1" thickBot="1">
      <c r="A1010" s="70" t="s">
        <v>338</v>
      </c>
      <c r="B1010" s="71" t="s">
        <v>339</v>
      </c>
      <c r="C1010" s="72" t="s">
        <v>340</v>
      </c>
      <c r="D1010" s="73"/>
      <c r="E1010" s="73" t="s">
        <v>123</v>
      </c>
      <c r="F1010" s="74">
        <v>10</v>
      </c>
      <c r="G1010" s="75">
        <v>6</v>
      </c>
      <c r="H1010" s="73" t="s">
        <v>41</v>
      </c>
      <c r="I1010" s="76">
        <v>219.92946000000001</v>
      </c>
      <c r="J1010" s="77">
        <v>396000</v>
      </c>
      <c r="K1010" s="78">
        <v>255.00069999999999</v>
      </c>
      <c r="L1010" s="67"/>
      <c r="M1010" s="79" t="s">
        <v>42</v>
      </c>
      <c r="N1010" s="80">
        <v>204010518</v>
      </c>
    </row>
    <row r="1011" spans="1:14" ht="17.25" thickTop="1" thickBot="1">
      <c r="A1011" s="70" t="s">
        <v>338</v>
      </c>
      <c r="B1011" s="71" t="s">
        <v>339</v>
      </c>
      <c r="C1011" s="72" t="s">
        <v>340</v>
      </c>
      <c r="D1011" s="73"/>
      <c r="E1011" s="73" t="s">
        <v>124</v>
      </c>
      <c r="F1011" s="74">
        <v>15</v>
      </c>
      <c r="G1011" s="75" t="s">
        <v>121</v>
      </c>
      <c r="H1011" s="73" t="s">
        <v>41</v>
      </c>
      <c r="I1011" s="76" t="s">
        <v>121</v>
      </c>
      <c r="J1011" s="75" t="s">
        <v>121</v>
      </c>
      <c r="K1011" s="78" t="s">
        <v>121</v>
      </c>
      <c r="L1011" s="67"/>
      <c r="M1011" s="79" t="s">
        <v>42</v>
      </c>
      <c r="N1011" s="80">
        <v>204010527</v>
      </c>
    </row>
    <row r="1012" spans="1:14" ht="17.25" thickTop="1" thickBot="1">
      <c r="A1012" s="70" t="s">
        <v>338</v>
      </c>
      <c r="B1012" s="71" t="s">
        <v>339</v>
      </c>
      <c r="C1012" s="72" t="s">
        <v>341</v>
      </c>
      <c r="D1012" s="73"/>
      <c r="E1012" s="73" t="s">
        <v>56</v>
      </c>
      <c r="F1012" s="74">
        <v>5</v>
      </c>
      <c r="G1012" s="75">
        <v>5</v>
      </c>
      <c r="H1012" s="73" t="s">
        <v>41</v>
      </c>
      <c r="I1012" s="76">
        <v>244.94640000000001</v>
      </c>
      <c r="J1012" s="77">
        <v>307000</v>
      </c>
      <c r="K1012" s="78">
        <v>258.89451000000003</v>
      </c>
      <c r="L1012" s="67"/>
      <c r="M1012" s="79" t="s">
        <v>42</v>
      </c>
      <c r="N1012" s="80">
        <v>204010369</v>
      </c>
    </row>
    <row r="1013" spans="1:14" ht="17.25" thickTop="1" thickBot="1">
      <c r="A1013" s="70" t="s">
        <v>338</v>
      </c>
      <c r="B1013" s="71" t="s">
        <v>339</v>
      </c>
      <c r="C1013" s="72" t="s">
        <v>341</v>
      </c>
      <c r="D1013" s="73"/>
      <c r="E1013" s="73" t="s">
        <v>123</v>
      </c>
      <c r="F1013" s="74">
        <v>20</v>
      </c>
      <c r="G1013" s="75" t="s">
        <v>121</v>
      </c>
      <c r="H1013" s="73" t="s">
        <v>41</v>
      </c>
      <c r="I1013" s="76" t="s">
        <v>121</v>
      </c>
      <c r="J1013" s="75" t="s">
        <v>121</v>
      </c>
      <c r="K1013" s="78" t="s">
        <v>121</v>
      </c>
      <c r="L1013" s="67"/>
      <c r="M1013" s="79" t="s">
        <v>42</v>
      </c>
      <c r="N1013" s="80">
        <v>204010378</v>
      </c>
    </row>
    <row r="1014" spans="1:14" ht="17.25" thickTop="1" thickBot="1">
      <c r="A1014" s="70" t="s">
        <v>338</v>
      </c>
      <c r="B1014" s="71" t="s">
        <v>339</v>
      </c>
      <c r="C1014" s="72" t="s">
        <v>341</v>
      </c>
      <c r="D1014" s="73"/>
      <c r="E1014" s="73" t="s">
        <v>124</v>
      </c>
      <c r="F1014" s="74">
        <v>15</v>
      </c>
      <c r="G1014" s="75" t="s">
        <v>121</v>
      </c>
      <c r="H1014" s="73" t="s">
        <v>41</v>
      </c>
      <c r="I1014" s="76" t="s">
        <v>121</v>
      </c>
      <c r="J1014" s="75" t="s">
        <v>121</v>
      </c>
      <c r="K1014" s="78" t="s">
        <v>121</v>
      </c>
      <c r="L1014" s="67"/>
      <c r="M1014" s="79" t="s">
        <v>42</v>
      </c>
      <c r="N1014" s="80">
        <v>204010387</v>
      </c>
    </row>
    <row r="1015" spans="1:14" ht="17.25" thickTop="1" thickBot="1">
      <c r="A1015" s="70" t="s">
        <v>338</v>
      </c>
      <c r="B1015" s="71" t="s">
        <v>339</v>
      </c>
      <c r="C1015" s="72" t="s">
        <v>93</v>
      </c>
      <c r="D1015" s="73"/>
      <c r="E1015" s="73" t="s">
        <v>54</v>
      </c>
      <c r="F1015" s="74">
        <v>20</v>
      </c>
      <c r="G1015" s="75">
        <v>16</v>
      </c>
      <c r="H1015" s="73" t="s">
        <v>41</v>
      </c>
      <c r="I1015" s="76">
        <v>216.58913999999999</v>
      </c>
      <c r="J1015" s="77">
        <v>402000</v>
      </c>
      <c r="K1015" s="78">
        <v>253.41856999999999</v>
      </c>
      <c r="L1015" s="67"/>
      <c r="M1015" s="79" t="s">
        <v>42</v>
      </c>
      <c r="N1015" s="80">
        <v>204010078</v>
      </c>
    </row>
    <row r="1016" spans="1:14" ht="17.25" thickTop="1" thickBot="1">
      <c r="A1016" s="70" t="s">
        <v>338</v>
      </c>
      <c r="B1016" s="71" t="s">
        <v>339</v>
      </c>
      <c r="C1016" s="72" t="s">
        <v>93</v>
      </c>
      <c r="D1016" s="73"/>
      <c r="E1016" s="73" t="s">
        <v>56</v>
      </c>
      <c r="F1016" s="74">
        <v>7</v>
      </c>
      <c r="G1016" s="75">
        <v>7</v>
      </c>
      <c r="H1016" s="73" t="s">
        <v>41</v>
      </c>
      <c r="I1016" s="76">
        <v>329.64864</v>
      </c>
      <c r="J1016" s="77">
        <v>94300</v>
      </c>
      <c r="K1016" s="78">
        <v>382.38357999999999</v>
      </c>
      <c r="L1016" s="67"/>
      <c r="M1016" s="79" t="s">
        <v>42</v>
      </c>
      <c r="N1016" s="80">
        <v>204010087</v>
      </c>
    </row>
    <row r="1017" spans="1:14" ht="17.25" thickTop="1" thickBot="1">
      <c r="A1017" s="70" t="s">
        <v>338</v>
      </c>
      <c r="B1017" s="71" t="s">
        <v>339</v>
      </c>
      <c r="C1017" s="72" t="s">
        <v>93</v>
      </c>
      <c r="D1017" s="73"/>
      <c r="E1017" s="73" t="s">
        <v>123</v>
      </c>
      <c r="F1017" s="74">
        <v>18</v>
      </c>
      <c r="G1017" s="75">
        <v>18</v>
      </c>
      <c r="H1017" s="73" t="s">
        <v>41</v>
      </c>
      <c r="I1017" s="76">
        <v>243.64364</v>
      </c>
      <c r="J1017" s="77">
        <v>312000</v>
      </c>
      <c r="K1017" s="78">
        <v>324.10453000000001</v>
      </c>
      <c r="L1017" s="67"/>
      <c r="M1017" s="79" t="s">
        <v>42</v>
      </c>
      <c r="N1017" s="80">
        <v>204010096</v>
      </c>
    </row>
    <row r="1018" spans="1:14" ht="17.25" thickTop="1" thickBot="1">
      <c r="A1018" s="70" t="s">
        <v>338</v>
      </c>
      <c r="B1018" s="71" t="s">
        <v>339</v>
      </c>
      <c r="C1018" s="72" t="s">
        <v>93</v>
      </c>
      <c r="D1018" s="73"/>
      <c r="E1018" s="73" t="s">
        <v>124</v>
      </c>
      <c r="F1018" s="74">
        <v>25</v>
      </c>
      <c r="G1018" s="75">
        <v>14</v>
      </c>
      <c r="H1018" s="73" t="s">
        <v>41</v>
      </c>
      <c r="I1018" s="76">
        <v>201.92940999999999</v>
      </c>
      <c r="J1018" s="77">
        <v>410000</v>
      </c>
      <c r="K1018" s="78">
        <v>261.67180999999999</v>
      </c>
      <c r="L1018" s="67"/>
      <c r="M1018" s="79" t="s">
        <v>42</v>
      </c>
      <c r="N1018" s="80">
        <v>204010209</v>
      </c>
    </row>
    <row r="1019" spans="1:14" ht="17.25" thickTop="1" thickBot="1">
      <c r="A1019" s="70" t="s">
        <v>342</v>
      </c>
      <c r="B1019" s="71" t="s">
        <v>52</v>
      </c>
      <c r="C1019" s="72" t="s">
        <v>125</v>
      </c>
      <c r="D1019" s="73" t="s">
        <v>50</v>
      </c>
      <c r="E1019" s="73" t="s">
        <v>54</v>
      </c>
      <c r="F1019" s="74">
        <v>20</v>
      </c>
      <c r="G1019" s="75">
        <v>20</v>
      </c>
      <c r="H1019" s="73" t="s">
        <v>41</v>
      </c>
      <c r="I1019" s="76">
        <v>214.48745</v>
      </c>
      <c r="J1019" s="77">
        <v>405000</v>
      </c>
      <c r="K1019" s="78">
        <v>282.72762999999998</v>
      </c>
      <c r="L1019" s="67"/>
      <c r="M1019" s="79" t="s">
        <v>42</v>
      </c>
      <c r="N1019" s="80">
        <v>204111975</v>
      </c>
    </row>
    <row r="1020" spans="1:14" ht="17.25" thickTop="1" thickBot="1">
      <c r="A1020" s="70" t="s">
        <v>342</v>
      </c>
      <c r="B1020" s="71" t="s">
        <v>52</v>
      </c>
      <c r="C1020" s="72" t="s">
        <v>125</v>
      </c>
      <c r="D1020" s="73" t="s">
        <v>50</v>
      </c>
      <c r="E1020" s="73" t="s">
        <v>56</v>
      </c>
      <c r="F1020" s="74">
        <v>3</v>
      </c>
      <c r="G1020" s="75">
        <v>3</v>
      </c>
      <c r="H1020" s="73" t="s">
        <v>41</v>
      </c>
      <c r="I1020" s="76">
        <v>342.62540999999999</v>
      </c>
      <c r="J1020" s="77">
        <v>77000</v>
      </c>
      <c r="K1020" s="78">
        <v>347.43941999999998</v>
      </c>
      <c r="L1020" s="67"/>
      <c r="M1020" s="79" t="s">
        <v>42</v>
      </c>
      <c r="N1020" s="80">
        <v>204111984</v>
      </c>
    </row>
    <row r="1021" spans="1:14" ht="17.25" thickTop="1" thickBot="1">
      <c r="A1021" s="70" t="s">
        <v>342</v>
      </c>
      <c r="B1021" s="71" t="s">
        <v>52</v>
      </c>
      <c r="C1021" s="72" t="s">
        <v>125</v>
      </c>
      <c r="D1021" s="73" t="s">
        <v>50</v>
      </c>
      <c r="E1021" s="73" t="s">
        <v>124</v>
      </c>
      <c r="F1021" s="74">
        <v>10</v>
      </c>
      <c r="G1021" s="75" t="s">
        <v>121</v>
      </c>
      <c r="H1021" s="73" t="s">
        <v>41</v>
      </c>
      <c r="I1021" s="76" t="s">
        <v>121</v>
      </c>
      <c r="J1021" s="75" t="s">
        <v>121</v>
      </c>
      <c r="K1021" s="78" t="s">
        <v>121</v>
      </c>
      <c r="L1021" s="67"/>
      <c r="M1021" s="79" t="s">
        <v>42</v>
      </c>
      <c r="N1021" s="80">
        <v>204112001</v>
      </c>
    </row>
    <row r="1022" spans="1:14" ht="17.25" thickTop="1" thickBot="1">
      <c r="A1022" s="70" t="s">
        <v>342</v>
      </c>
      <c r="B1022" s="71" t="s">
        <v>52</v>
      </c>
      <c r="C1022" s="72" t="s">
        <v>343</v>
      </c>
      <c r="D1022" s="73" t="s">
        <v>50</v>
      </c>
      <c r="E1022" s="73" t="s">
        <v>54</v>
      </c>
      <c r="F1022" s="74">
        <v>20</v>
      </c>
      <c r="G1022" s="75">
        <v>20</v>
      </c>
      <c r="H1022" s="73" t="s">
        <v>41</v>
      </c>
      <c r="I1022" s="76">
        <v>246.06927999999999</v>
      </c>
      <c r="J1022" s="77">
        <v>303000</v>
      </c>
      <c r="K1022" s="78">
        <v>310.61615999999998</v>
      </c>
      <c r="L1022" s="67"/>
      <c r="M1022" s="79" t="s">
        <v>42</v>
      </c>
      <c r="N1022" s="80">
        <v>204110941</v>
      </c>
    </row>
    <row r="1023" spans="1:14" ht="17.25" thickTop="1" thickBot="1">
      <c r="A1023" s="70" t="s">
        <v>342</v>
      </c>
      <c r="B1023" s="71" t="s">
        <v>52</v>
      </c>
      <c r="C1023" s="72" t="s">
        <v>343</v>
      </c>
      <c r="D1023" s="73" t="s">
        <v>50</v>
      </c>
      <c r="E1023" s="73" t="s">
        <v>56</v>
      </c>
      <c r="F1023" s="74">
        <v>3</v>
      </c>
      <c r="G1023" s="75">
        <v>3</v>
      </c>
      <c r="H1023" s="73" t="s">
        <v>41</v>
      </c>
      <c r="I1023" s="76">
        <v>361.81391000000002</v>
      </c>
      <c r="J1023" s="77">
        <v>55900</v>
      </c>
      <c r="K1023" s="78">
        <v>376.19400999999999</v>
      </c>
      <c r="L1023" s="67"/>
      <c r="M1023" s="79" t="s">
        <v>42</v>
      </c>
      <c r="N1023" s="80">
        <v>204110959</v>
      </c>
    </row>
    <row r="1024" spans="1:14" ht="17.25" thickTop="1" thickBot="1">
      <c r="A1024" s="70" t="s">
        <v>342</v>
      </c>
      <c r="B1024" s="71" t="s">
        <v>52</v>
      </c>
      <c r="C1024" s="72" t="s">
        <v>343</v>
      </c>
      <c r="D1024" s="73" t="s">
        <v>50</v>
      </c>
      <c r="E1024" s="73" t="s">
        <v>124</v>
      </c>
      <c r="F1024" s="74">
        <v>10</v>
      </c>
      <c r="G1024" s="75">
        <v>7</v>
      </c>
      <c r="H1024" s="73" t="s">
        <v>41</v>
      </c>
      <c r="I1024" s="76">
        <v>214.85714999999999</v>
      </c>
      <c r="J1024" s="77">
        <v>405000</v>
      </c>
      <c r="K1024" s="78">
        <v>289.56819999999999</v>
      </c>
      <c r="L1024" s="67"/>
      <c r="M1024" s="79" t="s">
        <v>42</v>
      </c>
      <c r="N1024" s="80">
        <v>204111366</v>
      </c>
    </row>
    <row r="1025" spans="1:14" ht="17.25" thickTop="1" thickBot="1">
      <c r="A1025" s="70" t="s">
        <v>342</v>
      </c>
      <c r="B1025" s="71" t="s">
        <v>52</v>
      </c>
      <c r="C1025" s="72" t="s">
        <v>125</v>
      </c>
      <c r="D1025" s="73" t="s">
        <v>84</v>
      </c>
      <c r="E1025" s="73" t="s">
        <v>54</v>
      </c>
      <c r="F1025" s="74">
        <v>20</v>
      </c>
      <c r="G1025" s="75" t="s">
        <v>121</v>
      </c>
      <c r="H1025" s="73" t="s">
        <v>41</v>
      </c>
      <c r="I1025" s="76" t="s">
        <v>121</v>
      </c>
      <c r="J1025" s="75" t="s">
        <v>121</v>
      </c>
      <c r="K1025" s="78" t="s">
        <v>121</v>
      </c>
      <c r="L1025" s="67"/>
      <c r="M1025" s="79" t="s">
        <v>42</v>
      </c>
      <c r="N1025" s="80">
        <v>204111903</v>
      </c>
    </row>
    <row r="1026" spans="1:14" ht="17.25" thickTop="1" thickBot="1">
      <c r="A1026" s="70" t="s">
        <v>342</v>
      </c>
      <c r="B1026" s="71" t="s">
        <v>52</v>
      </c>
      <c r="C1026" s="72" t="s">
        <v>125</v>
      </c>
      <c r="D1026" s="73" t="s">
        <v>84</v>
      </c>
      <c r="E1026" s="73" t="s">
        <v>56</v>
      </c>
      <c r="F1026" s="74">
        <v>2</v>
      </c>
      <c r="G1026" s="75">
        <v>2</v>
      </c>
      <c r="H1026" s="73" t="s">
        <v>41</v>
      </c>
      <c r="I1026" s="76">
        <v>275.43718999999999</v>
      </c>
      <c r="J1026" s="77">
        <v>206000</v>
      </c>
      <c r="K1026" s="78">
        <v>284.79496999999998</v>
      </c>
      <c r="L1026" s="67"/>
      <c r="M1026" s="79" t="s">
        <v>42</v>
      </c>
      <c r="N1026" s="80">
        <v>204111912</v>
      </c>
    </row>
    <row r="1027" spans="1:14" ht="17.25" thickTop="1" thickBot="1">
      <c r="A1027" s="70" t="s">
        <v>342</v>
      </c>
      <c r="B1027" s="71" t="s">
        <v>52</v>
      </c>
      <c r="C1027" s="72" t="s">
        <v>125</v>
      </c>
      <c r="D1027" s="73" t="s">
        <v>84</v>
      </c>
      <c r="E1027" s="73" t="s">
        <v>124</v>
      </c>
      <c r="F1027" s="74">
        <v>20</v>
      </c>
      <c r="G1027" s="75">
        <v>1</v>
      </c>
      <c r="H1027" s="73" t="s">
        <v>41</v>
      </c>
      <c r="I1027" s="76">
        <v>263.88028000000003</v>
      </c>
      <c r="J1027" s="77">
        <v>241000</v>
      </c>
      <c r="K1027" s="78">
        <v>263.88028000000003</v>
      </c>
      <c r="L1027" s="67"/>
      <c r="M1027" s="79" t="s">
        <v>42</v>
      </c>
      <c r="N1027" s="80">
        <v>204112046</v>
      </c>
    </row>
    <row r="1028" spans="1:14" ht="17.25" thickTop="1" thickBot="1">
      <c r="A1028" s="70" t="s">
        <v>342</v>
      </c>
      <c r="B1028" s="71" t="s">
        <v>52</v>
      </c>
      <c r="C1028" s="72" t="s">
        <v>39</v>
      </c>
      <c r="D1028" s="73"/>
      <c r="E1028" s="73" t="s">
        <v>54</v>
      </c>
      <c r="F1028" s="74">
        <v>20</v>
      </c>
      <c r="G1028" s="75">
        <v>6</v>
      </c>
      <c r="H1028" s="73" t="s">
        <v>41</v>
      </c>
      <c r="I1028" s="76">
        <v>224.35235</v>
      </c>
      <c r="J1028" s="77">
        <v>384000</v>
      </c>
      <c r="K1028" s="78">
        <v>273.45562999999999</v>
      </c>
      <c r="L1028" s="67"/>
      <c r="M1028" s="79" t="s">
        <v>42</v>
      </c>
      <c r="N1028" s="80">
        <v>204110192</v>
      </c>
    </row>
    <row r="1029" spans="1:14" ht="17.25" thickTop="1" thickBot="1">
      <c r="A1029" s="70" t="s">
        <v>342</v>
      </c>
      <c r="B1029" s="71" t="s">
        <v>52</v>
      </c>
      <c r="C1029" s="72" t="s">
        <v>39</v>
      </c>
      <c r="D1029" s="73"/>
      <c r="E1029" s="73" t="s">
        <v>56</v>
      </c>
      <c r="F1029" s="74">
        <v>3</v>
      </c>
      <c r="G1029" s="75">
        <v>3</v>
      </c>
      <c r="H1029" s="73" t="s">
        <v>41</v>
      </c>
      <c r="I1029" s="76">
        <v>305.10043000000002</v>
      </c>
      <c r="J1029" s="77">
        <v>136000</v>
      </c>
      <c r="K1029" s="78">
        <v>340.91334999999998</v>
      </c>
      <c r="L1029" s="67"/>
      <c r="M1029" s="79" t="s">
        <v>42</v>
      </c>
      <c r="N1029" s="80">
        <v>204110483</v>
      </c>
    </row>
    <row r="1030" spans="1:14" ht="17.25" thickTop="1" thickBot="1">
      <c r="A1030" s="70" t="s">
        <v>342</v>
      </c>
      <c r="B1030" s="71" t="s">
        <v>52</v>
      </c>
      <c r="C1030" s="72" t="s">
        <v>39</v>
      </c>
      <c r="D1030" s="73"/>
      <c r="E1030" s="73" t="s">
        <v>124</v>
      </c>
      <c r="F1030" s="74">
        <v>10</v>
      </c>
      <c r="G1030" s="75">
        <v>1</v>
      </c>
      <c r="H1030" s="73" t="s">
        <v>41</v>
      </c>
      <c r="I1030" s="76">
        <v>201.92338000000001</v>
      </c>
      <c r="J1030" s="77">
        <v>410000</v>
      </c>
      <c r="K1030" s="78">
        <v>201.92338000000001</v>
      </c>
      <c r="L1030" s="67"/>
      <c r="M1030" s="79" t="s">
        <v>42</v>
      </c>
      <c r="N1030" s="80">
        <v>204111339</v>
      </c>
    </row>
    <row r="1031" spans="1:14" ht="17.25" thickTop="1" thickBot="1">
      <c r="A1031" s="70" t="s">
        <v>342</v>
      </c>
      <c r="B1031" s="71" t="s">
        <v>52</v>
      </c>
      <c r="C1031" s="72" t="s">
        <v>43</v>
      </c>
      <c r="D1031" s="73"/>
      <c r="E1031" s="73" t="s">
        <v>54</v>
      </c>
      <c r="F1031" s="74">
        <v>20</v>
      </c>
      <c r="G1031" s="75">
        <v>14</v>
      </c>
      <c r="H1031" s="73" t="s">
        <v>41</v>
      </c>
      <c r="I1031" s="76">
        <v>205.04808</v>
      </c>
      <c r="J1031" s="77">
        <v>409000</v>
      </c>
      <c r="K1031" s="78">
        <v>253.10482999999999</v>
      </c>
      <c r="L1031" s="67"/>
      <c r="M1031" s="79" t="s">
        <v>42</v>
      </c>
      <c r="N1031" s="80">
        <v>204110217</v>
      </c>
    </row>
    <row r="1032" spans="1:14" ht="17.25" thickTop="1" thickBot="1">
      <c r="A1032" s="70" t="s">
        <v>342</v>
      </c>
      <c r="B1032" s="71" t="s">
        <v>52</v>
      </c>
      <c r="C1032" s="72" t="s">
        <v>43</v>
      </c>
      <c r="D1032" s="73"/>
      <c r="E1032" s="73" t="s">
        <v>56</v>
      </c>
      <c r="F1032" s="74">
        <v>3</v>
      </c>
      <c r="G1032" s="75">
        <v>3</v>
      </c>
      <c r="H1032" s="73" t="s">
        <v>41</v>
      </c>
      <c r="I1032" s="76">
        <v>322.0949</v>
      </c>
      <c r="J1032" s="77">
        <v>106000</v>
      </c>
      <c r="K1032" s="78">
        <v>330.49664000000001</v>
      </c>
      <c r="L1032" s="67"/>
      <c r="M1032" s="79" t="s">
        <v>42</v>
      </c>
      <c r="N1032" s="80">
        <v>204110492</v>
      </c>
    </row>
    <row r="1033" spans="1:14" ht="17.25" thickTop="1" thickBot="1">
      <c r="A1033" s="70" t="s">
        <v>342</v>
      </c>
      <c r="B1033" s="71" t="s">
        <v>52</v>
      </c>
      <c r="C1033" s="72" t="s">
        <v>43</v>
      </c>
      <c r="D1033" s="73"/>
      <c r="E1033" s="73" t="s">
        <v>124</v>
      </c>
      <c r="F1033" s="74">
        <v>10</v>
      </c>
      <c r="G1033" s="75">
        <v>5</v>
      </c>
      <c r="H1033" s="73" t="s">
        <v>41</v>
      </c>
      <c r="I1033" s="76">
        <v>216.52932999999999</v>
      </c>
      <c r="J1033" s="77">
        <v>403000</v>
      </c>
      <c r="K1033" s="78">
        <v>232.57991000000001</v>
      </c>
      <c r="L1033" s="67"/>
      <c r="M1033" s="79" t="s">
        <v>42</v>
      </c>
      <c r="N1033" s="80">
        <v>204111348</v>
      </c>
    </row>
    <row r="1034" spans="1:14" ht="17.25" thickTop="1" thickBot="1">
      <c r="A1034" s="70" t="s">
        <v>342</v>
      </c>
      <c r="B1034" s="71" t="s">
        <v>52</v>
      </c>
      <c r="C1034" s="72" t="s">
        <v>343</v>
      </c>
      <c r="D1034" s="73"/>
      <c r="E1034" s="73" t="s">
        <v>54</v>
      </c>
      <c r="F1034" s="74">
        <v>20</v>
      </c>
      <c r="G1034" s="75">
        <v>20</v>
      </c>
      <c r="H1034" s="73" t="s">
        <v>41</v>
      </c>
      <c r="I1034" s="76">
        <v>234.43396000000001</v>
      </c>
      <c r="J1034" s="77">
        <v>347000</v>
      </c>
      <c r="K1034" s="78">
        <v>290.19279</v>
      </c>
      <c r="L1034" s="67"/>
      <c r="M1034" s="79" t="s">
        <v>42</v>
      </c>
      <c r="N1034" s="80">
        <v>204110668</v>
      </c>
    </row>
    <row r="1035" spans="1:14" ht="17.25" thickTop="1" thickBot="1">
      <c r="A1035" s="70" t="s">
        <v>342</v>
      </c>
      <c r="B1035" s="71" t="s">
        <v>52</v>
      </c>
      <c r="C1035" s="72" t="s">
        <v>343</v>
      </c>
      <c r="D1035" s="73"/>
      <c r="E1035" s="73" t="s">
        <v>56</v>
      </c>
      <c r="F1035" s="74">
        <v>3</v>
      </c>
      <c r="G1035" s="75">
        <v>3</v>
      </c>
      <c r="H1035" s="73" t="s">
        <v>41</v>
      </c>
      <c r="I1035" s="76">
        <v>347.74347</v>
      </c>
      <c r="J1035" s="77">
        <v>70900</v>
      </c>
      <c r="K1035" s="78">
        <v>357.24579999999997</v>
      </c>
      <c r="L1035" s="67"/>
      <c r="M1035" s="79" t="s">
        <v>42</v>
      </c>
      <c r="N1035" s="80">
        <v>204110677</v>
      </c>
    </row>
    <row r="1036" spans="1:14" ht="17.25" thickTop="1" thickBot="1">
      <c r="A1036" s="70" t="s">
        <v>342</v>
      </c>
      <c r="B1036" s="71" t="s">
        <v>52</v>
      </c>
      <c r="C1036" s="72" t="s">
        <v>343</v>
      </c>
      <c r="D1036" s="73"/>
      <c r="E1036" s="73" t="s">
        <v>124</v>
      </c>
      <c r="F1036" s="74">
        <v>10</v>
      </c>
      <c r="G1036" s="75">
        <v>10</v>
      </c>
      <c r="H1036" s="73" t="s">
        <v>41</v>
      </c>
      <c r="I1036" s="76">
        <v>223.63735</v>
      </c>
      <c r="J1036" s="77">
        <v>386000</v>
      </c>
      <c r="K1036" s="78">
        <v>247.43482</v>
      </c>
      <c r="L1036" s="67"/>
      <c r="M1036" s="79" t="s">
        <v>42</v>
      </c>
      <c r="N1036" s="80">
        <v>204112028</v>
      </c>
    </row>
    <row r="1037" spans="1:14" ht="17.25" thickTop="1" thickBot="1">
      <c r="A1037" s="58" t="s">
        <v>344</v>
      </c>
      <c r="B1037" s="59" t="s">
        <v>345</v>
      </c>
      <c r="C1037" s="60" t="s">
        <v>45</v>
      </c>
      <c r="D1037" s="61"/>
      <c r="E1037" s="61"/>
      <c r="F1037" s="62">
        <v>47</v>
      </c>
      <c r="G1037" s="63">
        <v>47</v>
      </c>
      <c r="H1037" s="61" t="s">
        <v>41</v>
      </c>
      <c r="I1037" s="64">
        <v>241.40824000000001</v>
      </c>
      <c r="J1037" s="65">
        <v>320000</v>
      </c>
      <c r="K1037" s="66">
        <v>278.08348999999998</v>
      </c>
      <c r="L1037" s="67"/>
      <c r="M1037" s="68" t="s">
        <v>42</v>
      </c>
      <c r="N1037" s="69">
        <v>107110103</v>
      </c>
    </row>
    <row r="1038" spans="1:14" ht="17.25" thickTop="1" thickBot="1">
      <c r="A1038" s="58" t="s">
        <v>346</v>
      </c>
      <c r="B1038" s="59" t="s">
        <v>52</v>
      </c>
      <c r="C1038" s="60" t="s">
        <v>107</v>
      </c>
      <c r="D1038" s="61"/>
      <c r="E1038" s="61"/>
      <c r="F1038" s="62">
        <v>72</v>
      </c>
      <c r="G1038" s="63">
        <v>72</v>
      </c>
      <c r="H1038" s="61" t="s">
        <v>41</v>
      </c>
      <c r="I1038" s="64">
        <v>310.24797000000001</v>
      </c>
      <c r="J1038" s="65">
        <v>126000</v>
      </c>
      <c r="K1038" s="66">
        <v>352.82071000000002</v>
      </c>
      <c r="L1038" s="67"/>
      <c r="M1038" s="68" t="s">
        <v>163</v>
      </c>
      <c r="N1038" s="69">
        <v>107210244</v>
      </c>
    </row>
    <row r="1039" spans="1:14" ht="17.25" thickTop="1" thickBot="1">
      <c r="A1039" s="58" t="s">
        <v>346</v>
      </c>
      <c r="B1039" s="59" t="s">
        <v>52</v>
      </c>
      <c r="C1039" s="60" t="s">
        <v>39</v>
      </c>
      <c r="D1039" s="61" t="s">
        <v>50</v>
      </c>
      <c r="E1039" s="61"/>
      <c r="F1039" s="62">
        <v>77</v>
      </c>
      <c r="G1039" s="63">
        <v>77</v>
      </c>
      <c r="H1039" s="61" t="s">
        <v>41</v>
      </c>
      <c r="I1039" s="64">
        <v>379.99313000000001</v>
      </c>
      <c r="J1039" s="65">
        <v>40100</v>
      </c>
      <c r="K1039" s="66">
        <v>418.95571000000001</v>
      </c>
      <c r="L1039" s="67"/>
      <c r="M1039" s="68" t="s">
        <v>302</v>
      </c>
      <c r="N1039" s="69">
        <v>107210386</v>
      </c>
    </row>
    <row r="1040" spans="1:14" ht="33" thickTop="1" thickBot="1">
      <c r="A1040" s="58" t="s">
        <v>346</v>
      </c>
      <c r="B1040" s="59" t="s">
        <v>52</v>
      </c>
      <c r="C1040" s="60" t="s">
        <v>63</v>
      </c>
      <c r="D1040" s="61" t="s">
        <v>40</v>
      </c>
      <c r="E1040" s="61"/>
      <c r="F1040" s="62">
        <v>93</v>
      </c>
      <c r="G1040" s="63">
        <v>93</v>
      </c>
      <c r="H1040" s="61" t="s">
        <v>41</v>
      </c>
      <c r="I1040" s="64">
        <v>307.53856000000002</v>
      </c>
      <c r="J1040" s="65">
        <v>131000</v>
      </c>
      <c r="K1040" s="66">
        <v>326.42388</v>
      </c>
      <c r="L1040" s="67"/>
      <c r="M1040" s="68" t="s">
        <v>302</v>
      </c>
      <c r="N1040" s="69">
        <v>107230036</v>
      </c>
    </row>
    <row r="1041" spans="1:14" ht="17.25" thickTop="1" thickBot="1">
      <c r="A1041" s="58" t="s">
        <v>346</v>
      </c>
      <c r="B1041" s="59" t="s">
        <v>52</v>
      </c>
      <c r="C1041" s="60" t="s">
        <v>96</v>
      </c>
      <c r="D1041" s="61" t="s">
        <v>40</v>
      </c>
      <c r="E1041" s="61"/>
      <c r="F1041" s="62">
        <v>103</v>
      </c>
      <c r="G1041" s="63">
        <v>103</v>
      </c>
      <c r="H1041" s="61" t="s">
        <v>41</v>
      </c>
      <c r="I1041" s="64">
        <v>303.07767999999999</v>
      </c>
      <c r="J1041" s="65">
        <v>140000</v>
      </c>
      <c r="K1041" s="66">
        <v>327.09105</v>
      </c>
      <c r="L1041" s="67"/>
      <c r="M1041" s="68" t="s">
        <v>302</v>
      </c>
      <c r="N1041" s="69">
        <v>107230045</v>
      </c>
    </row>
    <row r="1042" spans="1:14" ht="17.25" thickTop="1" thickBot="1">
      <c r="A1042" s="58" t="s">
        <v>346</v>
      </c>
      <c r="B1042" s="59" t="s">
        <v>52</v>
      </c>
      <c r="C1042" s="60" t="s">
        <v>39</v>
      </c>
      <c r="D1042" s="61" t="s">
        <v>40</v>
      </c>
      <c r="E1042" s="61"/>
      <c r="F1042" s="62">
        <v>190</v>
      </c>
      <c r="G1042" s="63">
        <v>190</v>
      </c>
      <c r="H1042" s="61" t="s">
        <v>41</v>
      </c>
      <c r="I1042" s="64">
        <v>313.04079999999999</v>
      </c>
      <c r="J1042" s="65">
        <v>121000</v>
      </c>
      <c r="K1042" s="66">
        <v>339.98237999999998</v>
      </c>
      <c r="L1042" s="67"/>
      <c r="M1042" s="68" t="s">
        <v>302</v>
      </c>
      <c r="N1042" s="69">
        <v>107230054</v>
      </c>
    </row>
    <row r="1043" spans="1:14" ht="17.25" thickTop="1" thickBot="1">
      <c r="A1043" s="58" t="s">
        <v>346</v>
      </c>
      <c r="B1043" s="59" t="s">
        <v>52</v>
      </c>
      <c r="C1043" s="60" t="s">
        <v>44</v>
      </c>
      <c r="D1043" s="61" t="s">
        <v>40</v>
      </c>
      <c r="E1043" s="61"/>
      <c r="F1043" s="62">
        <v>93</v>
      </c>
      <c r="G1043" s="63">
        <v>93</v>
      </c>
      <c r="H1043" s="61" t="s">
        <v>41</v>
      </c>
      <c r="I1043" s="64">
        <v>320.49930000000001</v>
      </c>
      <c r="J1043" s="65">
        <v>108000</v>
      </c>
      <c r="K1043" s="66">
        <v>340.97334000000001</v>
      </c>
      <c r="L1043" s="67"/>
      <c r="M1043" s="68" t="s">
        <v>302</v>
      </c>
      <c r="N1043" s="69">
        <v>107230072</v>
      </c>
    </row>
    <row r="1044" spans="1:14" ht="33" thickTop="1" thickBot="1">
      <c r="A1044" s="58" t="s">
        <v>346</v>
      </c>
      <c r="B1044" s="59" t="s">
        <v>52</v>
      </c>
      <c r="C1044" s="60" t="s">
        <v>63</v>
      </c>
      <c r="D1044" s="61"/>
      <c r="E1044" s="61"/>
      <c r="F1044" s="62">
        <v>93</v>
      </c>
      <c r="G1044" s="63">
        <v>93</v>
      </c>
      <c r="H1044" s="61" t="s">
        <v>41</v>
      </c>
      <c r="I1044" s="64">
        <v>324.18540000000002</v>
      </c>
      <c r="J1044" s="65">
        <v>102000</v>
      </c>
      <c r="K1044" s="66">
        <v>368.54570999999999</v>
      </c>
      <c r="L1044" s="67"/>
      <c r="M1044" s="68" t="s">
        <v>302</v>
      </c>
      <c r="N1044" s="69">
        <v>107210359</v>
      </c>
    </row>
    <row r="1045" spans="1:14" ht="17.25" thickTop="1" thickBot="1">
      <c r="A1045" s="58" t="s">
        <v>346</v>
      </c>
      <c r="B1045" s="59" t="s">
        <v>52</v>
      </c>
      <c r="C1045" s="60" t="s">
        <v>97</v>
      </c>
      <c r="D1045" s="61"/>
      <c r="E1045" s="61"/>
      <c r="F1045" s="62">
        <v>103</v>
      </c>
      <c r="G1045" s="63">
        <v>103</v>
      </c>
      <c r="H1045" s="61" t="s">
        <v>41</v>
      </c>
      <c r="I1045" s="64">
        <v>317.22570999999999</v>
      </c>
      <c r="J1045" s="65">
        <v>114000</v>
      </c>
      <c r="K1045" s="66">
        <v>349.30998</v>
      </c>
      <c r="L1045" s="67"/>
      <c r="M1045" s="68" t="s">
        <v>302</v>
      </c>
      <c r="N1045" s="69">
        <v>107210368</v>
      </c>
    </row>
    <row r="1046" spans="1:14" ht="17.25" thickTop="1" thickBot="1">
      <c r="A1046" s="58" t="s">
        <v>346</v>
      </c>
      <c r="B1046" s="59" t="s">
        <v>52</v>
      </c>
      <c r="C1046" s="60" t="s">
        <v>45</v>
      </c>
      <c r="D1046" s="61"/>
      <c r="E1046" s="61"/>
      <c r="F1046" s="62">
        <v>190</v>
      </c>
      <c r="G1046" s="63">
        <v>190</v>
      </c>
      <c r="H1046" s="61" t="s">
        <v>41</v>
      </c>
      <c r="I1046" s="64">
        <v>334.64776999999998</v>
      </c>
      <c r="J1046" s="65">
        <v>87300</v>
      </c>
      <c r="K1046" s="66">
        <v>379.54939999999999</v>
      </c>
      <c r="L1046" s="67"/>
      <c r="M1046" s="68" t="s">
        <v>302</v>
      </c>
      <c r="N1046" s="69">
        <v>107210377</v>
      </c>
    </row>
    <row r="1047" spans="1:14" ht="17.25" thickTop="1" thickBot="1">
      <c r="A1047" s="58" t="s">
        <v>346</v>
      </c>
      <c r="B1047" s="59" t="s">
        <v>52</v>
      </c>
      <c r="C1047" s="60" t="s">
        <v>47</v>
      </c>
      <c r="D1047" s="61"/>
      <c r="E1047" s="61"/>
      <c r="F1047" s="62">
        <v>93</v>
      </c>
      <c r="G1047" s="63">
        <v>93</v>
      </c>
      <c r="H1047" s="61" t="s">
        <v>41</v>
      </c>
      <c r="I1047" s="64">
        <v>340.60325</v>
      </c>
      <c r="J1047" s="65">
        <v>79500</v>
      </c>
      <c r="K1047" s="66">
        <v>369.34917999999999</v>
      </c>
      <c r="L1047" s="67"/>
      <c r="M1047" s="68" t="s">
        <v>302</v>
      </c>
      <c r="N1047" s="69">
        <v>107210447</v>
      </c>
    </row>
    <row r="1048" spans="1:14" ht="17.25" thickTop="1" thickBot="1">
      <c r="A1048" s="58" t="s">
        <v>346</v>
      </c>
      <c r="B1048" s="59" t="s">
        <v>52</v>
      </c>
      <c r="C1048" s="60" t="s">
        <v>43</v>
      </c>
      <c r="D1048" s="61" t="s">
        <v>347</v>
      </c>
      <c r="E1048" s="61"/>
      <c r="F1048" s="62">
        <v>57</v>
      </c>
      <c r="G1048" s="63">
        <v>57</v>
      </c>
      <c r="H1048" s="61" t="s">
        <v>41</v>
      </c>
      <c r="I1048" s="64">
        <v>348.64177000000001</v>
      </c>
      <c r="J1048" s="65">
        <v>69900</v>
      </c>
      <c r="K1048" s="66">
        <v>388.22089999999997</v>
      </c>
      <c r="L1048" s="67"/>
      <c r="M1048" s="68" t="s">
        <v>122</v>
      </c>
      <c r="N1048" s="69">
        <v>107210402</v>
      </c>
    </row>
    <row r="1049" spans="1:14" ht="17.25" thickTop="1" thickBot="1">
      <c r="A1049" s="58" t="s">
        <v>346</v>
      </c>
      <c r="B1049" s="59" t="s">
        <v>52</v>
      </c>
      <c r="C1049" s="60" t="s">
        <v>348</v>
      </c>
      <c r="D1049" s="61" t="s">
        <v>347</v>
      </c>
      <c r="E1049" s="61"/>
      <c r="F1049" s="62">
        <v>67</v>
      </c>
      <c r="G1049" s="63">
        <v>67</v>
      </c>
      <c r="H1049" s="61" t="s">
        <v>41</v>
      </c>
      <c r="I1049" s="64">
        <v>345.18896999999998</v>
      </c>
      <c r="J1049" s="65">
        <v>73800</v>
      </c>
      <c r="K1049" s="66">
        <v>403.88116000000002</v>
      </c>
      <c r="L1049" s="67"/>
      <c r="M1049" s="68" t="s">
        <v>122</v>
      </c>
      <c r="N1049" s="69">
        <v>107210429</v>
      </c>
    </row>
    <row r="1050" spans="1:14" ht="17.25" thickTop="1" thickBot="1">
      <c r="A1050" s="58" t="s">
        <v>346</v>
      </c>
      <c r="B1050" s="59" t="s">
        <v>52</v>
      </c>
      <c r="C1050" s="60" t="s">
        <v>43</v>
      </c>
      <c r="D1050" s="61" t="s">
        <v>50</v>
      </c>
      <c r="E1050" s="61"/>
      <c r="F1050" s="62">
        <v>98</v>
      </c>
      <c r="G1050" s="63">
        <v>98</v>
      </c>
      <c r="H1050" s="61" t="s">
        <v>41</v>
      </c>
      <c r="I1050" s="64">
        <v>385.65019999999998</v>
      </c>
      <c r="J1050" s="65">
        <v>35900</v>
      </c>
      <c r="K1050" s="66">
        <v>420.89731</v>
      </c>
      <c r="L1050" s="67"/>
      <c r="M1050" s="68" t="s">
        <v>122</v>
      </c>
      <c r="N1050" s="69">
        <v>107210411</v>
      </c>
    </row>
    <row r="1051" spans="1:14" ht="17.25" thickTop="1" thickBot="1">
      <c r="A1051" s="58" t="s">
        <v>346</v>
      </c>
      <c r="B1051" s="59" t="s">
        <v>52</v>
      </c>
      <c r="C1051" s="60" t="s">
        <v>43</v>
      </c>
      <c r="D1051" s="61" t="s">
        <v>40</v>
      </c>
      <c r="E1051" s="61"/>
      <c r="F1051" s="62">
        <v>231</v>
      </c>
      <c r="G1051" s="63">
        <v>231</v>
      </c>
      <c r="H1051" s="61" t="s">
        <v>41</v>
      </c>
      <c r="I1051" s="64">
        <v>308.70974000000001</v>
      </c>
      <c r="J1051" s="65">
        <v>129000</v>
      </c>
      <c r="K1051" s="66">
        <v>343.34120999999999</v>
      </c>
      <c r="L1051" s="67"/>
      <c r="M1051" s="68" t="s">
        <v>122</v>
      </c>
      <c r="N1051" s="69">
        <v>107230063</v>
      </c>
    </row>
    <row r="1052" spans="1:14" ht="17.25" thickTop="1" thickBot="1">
      <c r="A1052" s="58" t="s">
        <v>346</v>
      </c>
      <c r="B1052" s="59" t="s">
        <v>52</v>
      </c>
      <c r="C1052" s="60" t="s">
        <v>349</v>
      </c>
      <c r="D1052" s="61" t="s">
        <v>104</v>
      </c>
      <c r="E1052" s="61" t="s">
        <v>54</v>
      </c>
      <c r="F1052" s="62">
        <v>15</v>
      </c>
      <c r="G1052" s="63">
        <v>15</v>
      </c>
      <c r="H1052" s="61" t="s">
        <v>41</v>
      </c>
      <c r="I1052" s="64">
        <v>303.02726999999999</v>
      </c>
      <c r="J1052" s="65">
        <v>140000</v>
      </c>
      <c r="K1052" s="66">
        <v>394.26870000000002</v>
      </c>
      <c r="L1052" s="67"/>
      <c r="M1052" s="68" t="s">
        <v>122</v>
      </c>
      <c r="N1052" s="69">
        <v>107211003</v>
      </c>
    </row>
    <row r="1053" spans="1:14" ht="17.25" thickTop="1" thickBot="1">
      <c r="A1053" s="58" t="s">
        <v>346</v>
      </c>
      <c r="B1053" s="59" t="s">
        <v>52</v>
      </c>
      <c r="C1053" s="60" t="s">
        <v>46</v>
      </c>
      <c r="D1053" s="61"/>
      <c r="E1053" s="61"/>
      <c r="F1053" s="62">
        <v>231</v>
      </c>
      <c r="G1053" s="63">
        <v>231</v>
      </c>
      <c r="H1053" s="61" t="s">
        <v>41</v>
      </c>
      <c r="I1053" s="64">
        <v>335.65848999999997</v>
      </c>
      <c r="J1053" s="65">
        <v>85900</v>
      </c>
      <c r="K1053" s="66">
        <v>376.23964999999998</v>
      </c>
      <c r="L1053" s="67"/>
      <c r="M1053" s="68" t="s">
        <v>122</v>
      </c>
      <c r="N1053" s="69">
        <v>107210395</v>
      </c>
    </row>
    <row r="1054" spans="1:14" ht="17.25" thickTop="1" thickBot="1">
      <c r="A1054" s="58" t="s">
        <v>346</v>
      </c>
      <c r="B1054" s="59" t="s">
        <v>52</v>
      </c>
      <c r="C1054" s="60" t="s">
        <v>194</v>
      </c>
      <c r="D1054" s="61"/>
      <c r="E1054" s="61"/>
      <c r="F1054" s="62">
        <v>77</v>
      </c>
      <c r="G1054" s="63">
        <v>77</v>
      </c>
      <c r="H1054" s="61" t="s">
        <v>41</v>
      </c>
      <c r="I1054" s="64">
        <v>355.84634999999997</v>
      </c>
      <c r="J1054" s="65">
        <v>61900</v>
      </c>
      <c r="K1054" s="66">
        <v>383.06016</v>
      </c>
      <c r="L1054" s="67"/>
      <c r="M1054" s="68" t="s">
        <v>55</v>
      </c>
      <c r="N1054" s="69">
        <v>107210835</v>
      </c>
    </row>
    <row r="1055" spans="1:14" ht="25.5" thickTop="1" thickBot="1">
      <c r="A1055" s="58" t="s">
        <v>350</v>
      </c>
      <c r="B1055" s="59" t="s">
        <v>351</v>
      </c>
      <c r="C1055" s="60" t="s">
        <v>39</v>
      </c>
      <c r="D1055" s="61" t="s">
        <v>40</v>
      </c>
      <c r="E1055" s="61"/>
      <c r="F1055" s="62">
        <v>62</v>
      </c>
      <c r="G1055" s="63">
        <v>62</v>
      </c>
      <c r="H1055" s="61" t="s">
        <v>41</v>
      </c>
      <c r="I1055" s="64">
        <v>237.26612</v>
      </c>
      <c r="J1055" s="65">
        <v>336000</v>
      </c>
      <c r="K1055" s="66">
        <v>278.85712999999998</v>
      </c>
      <c r="L1055" s="67"/>
      <c r="M1055" s="68" t="s">
        <v>42</v>
      </c>
      <c r="N1055" s="69">
        <v>107330123</v>
      </c>
    </row>
    <row r="1056" spans="1:14" ht="25.5" thickTop="1" thickBot="1">
      <c r="A1056" s="58" t="s">
        <v>350</v>
      </c>
      <c r="B1056" s="59" t="s">
        <v>351</v>
      </c>
      <c r="C1056" s="60" t="s">
        <v>43</v>
      </c>
      <c r="D1056" s="61" t="s">
        <v>40</v>
      </c>
      <c r="E1056" s="61"/>
      <c r="F1056" s="62">
        <v>108</v>
      </c>
      <c r="G1056" s="63">
        <v>108</v>
      </c>
      <c r="H1056" s="61" t="s">
        <v>41</v>
      </c>
      <c r="I1056" s="64">
        <v>233.69773000000001</v>
      </c>
      <c r="J1056" s="65">
        <v>350000</v>
      </c>
      <c r="K1056" s="66">
        <v>252.98115000000001</v>
      </c>
      <c r="L1056" s="67"/>
      <c r="M1056" s="68" t="s">
        <v>42</v>
      </c>
      <c r="N1056" s="69">
        <v>107330098</v>
      </c>
    </row>
    <row r="1057" spans="1:14" ht="25.5" thickTop="1" thickBot="1">
      <c r="A1057" s="58" t="s">
        <v>350</v>
      </c>
      <c r="B1057" s="59" t="s">
        <v>351</v>
      </c>
      <c r="C1057" s="60" t="s">
        <v>45</v>
      </c>
      <c r="D1057" s="61"/>
      <c r="E1057" s="61"/>
      <c r="F1057" s="62">
        <v>62</v>
      </c>
      <c r="G1057" s="63">
        <v>62</v>
      </c>
      <c r="H1057" s="61" t="s">
        <v>41</v>
      </c>
      <c r="I1057" s="64">
        <v>250.48775000000001</v>
      </c>
      <c r="J1057" s="65">
        <v>287000</v>
      </c>
      <c r="K1057" s="66">
        <v>279.00236000000001</v>
      </c>
      <c r="L1057" s="67"/>
      <c r="M1057" s="68" t="s">
        <v>42</v>
      </c>
      <c r="N1057" s="69">
        <v>107310261</v>
      </c>
    </row>
    <row r="1058" spans="1:14" ht="25.5" thickTop="1" thickBot="1">
      <c r="A1058" s="58" t="s">
        <v>350</v>
      </c>
      <c r="B1058" s="59" t="s">
        <v>351</v>
      </c>
      <c r="C1058" s="60" t="s">
        <v>46</v>
      </c>
      <c r="D1058" s="61"/>
      <c r="E1058" s="61"/>
      <c r="F1058" s="62">
        <v>108</v>
      </c>
      <c r="G1058" s="63">
        <v>108</v>
      </c>
      <c r="H1058" s="61" t="s">
        <v>41</v>
      </c>
      <c r="I1058" s="64">
        <v>233.76658</v>
      </c>
      <c r="J1058" s="65">
        <v>350000</v>
      </c>
      <c r="K1058" s="66">
        <v>290.05255</v>
      </c>
      <c r="L1058" s="67"/>
      <c r="M1058" s="68" t="s">
        <v>42</v>
      </c>
      <c r="N1058" s="69">
        <v>107310225</v>
      </c>
    </row>
    <row r="1059" spans="1:14" ht="17.25" thickTop="1" thickBot="1">
      <c r="A1059" s="70" t="s">
        <v>352</v>
      </c>
      <c r="B1059" s="71" t="s">
        <v>49</v>
      </c>
      <c r="C1059" s="72" t="s">
        <v>125</v>
      </c>
      <c r="D1059" s="73" t="s">
        <v>50</v>
      </c>
      <c r="E1059" s="73" t="s">
        <v>56</v>
      </c>
      <c r="F1059" s="74">
        <v>6</v>
      </c>
      <c r="G1059" s="75">
        <v>6</v>
      </c>
      <c r="H1059" s="73" t="s">
        <v>41</v>
      </c>
      <c r="I1059" s="76">
        <v>365.26100000000002</v>
      </c>
      <c r="J1059" s="77">
        <v>52600</v>
      </c>
      <c r="K1059" s="78">
        <v>388.81819000000002</v>
      </c>
      <c r="L1059" s="67"/>
      <c r="M1059" s="79" t="s">
        <v>42</v>
      </c>
      <c r="N1059" s="80">
        <v>204210401</v>
      </c>
    </row>
    <row r="1060" spans="1:14" ht="17.25" thickTop="1" thickBot="1">
      <c r="A1060" s="70" t="s">
        <v>352</v>
      </c>
      <c r="B1060" s="71" t="s">
        <v>49</v>
      </c>
      <c r="C1060" s="72" t="s">
        <v>125</v>
      </c>
      <c r="D1060" s="73" t="s">
        <v>50</v>
      </c>
      <c r="E1060" s="73" t="s">
        <v>123</v>
      </c>
      <c r="F1060" s="74">
        <v>24</v>
      </c>
      <c r="G1060" s="75">
        <v>24</v>
      </c>
      <c r="H1060" s="73" t="s">
        <v>41</v>
      </c>
      <c r="I1060" s="76">
        <v>235.11330000000001</v>
      </c>
      <c r="J1060" s="77">
        <v>345000</v>
      </c>
      <c r="K1060" s="78">
        <v>329.43938000000003</v>
      </c>
      <c r="L1060" s="67"/>
      <c r="M1060" s="79" t="s">
        <v>42</v>
      </c>
      <c r="N1060" s="80">
        <v>204210437</v>
      </c>
    </row>
    <row r="1061" spans="1:14" ht="17.25" thickTop="1" thickBot="1">
      <c r="A1061" s="70" t="s">
        <v>352</v>
      </c>
      <c r="B1061" s="71" t="s">
        <v>49</v>
      </c>
      <c r="C1061" s="72" t="s">
        <v>39</v>
      </c>
      <c r="D1061" s="73"/>
      <c r="E1061" s="73" t="s">
        <v>56</v>
      </c>
      <c r="F1061" s="74">
        <v>6</v>
      </c>
      <c r="G1061" s="75">
        <v>6</v>
      </c>
      <c r="H1061" s="73" t="s">
        <v>41</v>
      </c>
      <c r="I1061" s="76">
        <v>334.36689000000001</v>
      </c>
      <c r="J1061" s="77">
        <v>87600</v>
      </c>
      <c r="K1061" s="78">
        <v>362.48928999999998</v>
      </c>
      <c r="L1061" s="67"/>
      <c r="M1061" s="79" t="s">
        <v>42</v>
      </c>
      <c r="N1061" s="80">
        <v>204210164</v>
      </c>
    </row>
    <row r="1062" spans="1:14" ht="17.25" thickTop="1" thickBot="1">
      <c r="A1062" s="70" t="s">
        <v>352</v>
      </c>
      <c r="B1062" s="71" t="s">
        <v>49</v>
      </c>
      <c r="C1062" s="72" t="s">
        <v>39</v>
      </c>
      <c r="D1062" s="73"/>
      <c r="E1062" s="73" t="s">
        <v>123</v>
      </c>
      <c r="F1062" s="74">
        <v>24</v>
      </c>
      <c r="G1062" s="75">
        <v>24</v>
      </c>
      <c r="H1062" s="73" t="s">
        <v>41</v>
      </c>
      <c r="I1062" s="76">
        <v>227.16646</v>
      </c>
      <c r="J1062" s="77">
        <v>375000</v>
      </c>
      <c r="K1062" s="78">
        <v>295.31867</v>
      </c>
      <c r="L1062" s="67"/>
      <c r="M1062" s="79" t="s">
        <v>42</v>
      </c>
      <c r="N1062" s="80">
        <v>204210216</v>
      </c>
    </row>
    <row r="1063" spans="1:14" ht="17.25" thickTop="1" thickBot="1">
      <c r="A1063" s="70" t="s">
        <v>352</v>
      </c>
      <c r="B1063" s="71" t="s">
        <v>49</v>
      </c>
      <c r="C1063" s="72" t="s">
        <v>43</v>
      </c>
      <c r="D1063" s="73"/>
      <c r="E1063" s="73" t="s">
        <v>56</v>
      </c>
      <c r="F1063" s="74">
        <v>5</v>
      </c>
      <c r="G1063" s="75">
        <v>5</v>
      </c>
      <c r="H1063" s="73" t="s">
        <v>41</v>
      </c>
      <c r="I1063" s="76">
        <v>334.01659999999998</v>
      </c>
      <c r="J1063" s="77">
        <v>88100</v>
      </c>
      <c r="K1063" s="78">
        <v>366.15109999999999</v>
      </c>
      <c r="L1063" s="67"/>
      <c r="M1063" s="79" t="s">
        <v>42</v>
      </c>
      <c r="N1063" s="80">
        <v>204210067</v>
      </c>
    </row>
    <row r="1064" spans="1:14" ht="17.25" thickTop="1" thickBot="1">
      <c r="A1064" s="70" t="s">
        <v>352</v>
      </c>
      <c r="B1064" s="71" t="s">
        <v>49</v>
      </c>
      <c r="C1064" s="72" t="s">
        <v>43</v>
      </c>
      <c r="D1064" s="73"/>
      <c r="E1064" s="73" t="s">
        <v>123</v>
      </c>
      <c r="F1064" s="74">
        <v>25</v>
      </c>
      <c r="G1064" s="75">
        <v>25</v>
      </c>
      <c r="H1064" s="73" t="s">
        <v>41</v>
      </c>
      <c r="I1064" s="76">
        <v>235.63843</v>
      </c>
      <c r="J1064" s="77">
        <v>343000</v>
      </c>
      <c r="K1064" s="78">
        <v>282.81975999999997</v>
      </c>
      <c r="L1064" s="67"/>
      <c r="M1064" s="79" t="s">
        <v>42</v>
      </c>
      <c r="N1064" s="80">
        <v>204210234</v>
      </c>
    </row>
    <row r="1065" spans="1:14" ht="17.25" thickTop="1" thickBot="1">
      <c r="A1065" s="70" t="s">
        <v>352</v>
      </c>
      <c r="B1065" s="71" t="s">
        <v>49</v>
      </c>
      <c r="C1065" s="72" t="s">
        <v>43</v>
      </c>
      <c r="D1065" s="73"/>
      <c r="E1065" s="73" t="s">
        <v>124</v>
      </c>
      <c r="F1065" s="74">
        <v>10</v>
      </c>
      <c r="G1065" s="75">
        <v>10</v>
      </c>
      <c r="H1065" s="73" t="s">
        <v>41</v>
      </c>
      <c r="I1065" s="76">
        <v>221.31904</v>
      </c>
      <c r="J1065" s="77">
        <v>393000</v>
      </c>
      <c r="K1065" s="78">
        <v>234.96258</v>
      </c>
      <c r="L1065" s="67"/>
      <c r="M1065" s="79" t="s">
        <v>42</v>
      </c>
      <c r="N1065" s="80">
        <v>204210243</v>
      </c>
    </row>
    <row r="1066" spans="1:14" ht="17.25" thickTop="1" thickBot="1">
      <c r="A1066" s="70" t="s">
        <v>352</v>
      </c>
      <c r="B1066" s="71" t="s">
        <v>49</v>
      </c>
      <c r="C1066" s="72" t="s">
        <v>132</v>
      </c>
      <c r="D1066" s="73"/>
      <c r="E1066" s="73" t="s">
        <v>54</v>
      </c>
      <c r="F1066" s="74">
        <v>6</v>
      </c>
      <c r="G1066" s="75">
        <v>3</v>
      </c>
      <c r="H1066" s="73" t="s">
        <v>41</v>
      </c>
      <c r="I1066" s="76">
        <v>214.24710999999999</v>
      </c>
      <c r="J1066" s="77">
        <v>405000</v>
      </c>
      <c r="K1066" s="78">
        <v>220.42169999999999</v>
      </c>
      <c r="L1066" s="67"/>
      <c r="M1066" s="79" t="s">
        <v>42</v>
      </c>
      <c r="N1066" s="80">
        <v>204210076</v>
      </c>
    </row>
    <row r="1067" spans="1:14" ht="17.25" thickTop="1" thickBot="1">
      <c r="A1067" s="70" t="s">
        <v>352</v>
      </c>
      <c r="B1067" s="71" t="s">
        <v>49</v>
      </c>
      <c r="C1067" s="72" t="s">
        <v>132</v>
      </c>
      <c r="D1067" s="73"/>
      <c r="E1067" s="73" t="s">
        <v>56</v>
      </c>
      <c r="F1067" s="74">
        <v>6</v>
      </c>
      <c r="G1067" s="75">
        <v>6</v>
      </c>
      <c r="H1067" s="73" t="s">
        <v>41</v>
      </c>
      <c r="I1067" s="76">
        <v>371.42453</v>
      </c>
      <c r="J1067" s="77">
        <v>47100</v>
      </c>
      <c r="K1067" s="78">
        <v>380.41422999999998</v>
      </c>
      <c r="L1067" s="67"/>
      <c r="M1067" s="79" t="s">
        <v>42</v>
      </c>
      <c r="N1067" s="80">
        <v>204210085</v>
      </c>
    </row>
    <row r="1068" spans="1:14" ht="17.25" thickTop="1" thickBot="1">
      <c r="A1068" s="70" t="s">
        <v>352</v>
      </c>
      <c r="B1068" s="71" t="s">
        <v>49</v>
      </c>
      <c r="C1068" s="72" t="s">
        <v>132</v>
      </c>
      <c r="D1068" s="73"/>
      <c r="E1068" s="73" t="s">
        <v>123</v>
      </c>
      <c r="F1068" s="74">
        <v>24</v>
      </c>
      <c r="G1068" s="75">
        <v>24</v>
      </c>
      <c r="H1068" s="73" t="s">
        <v>41</v>
      </c>
      <c r="I1068" s="76">
        <v>256.83156000000002</v>
      </c>
      <c r="J1068" s="77">
        <v>264000</v>
      </c>
      <c r="K1068" s="78">
        <v>332.45267000000001</v>
      </c>
      <c r="L1068" s="67"/>
      <c r="M1068" s="79" t="s">
        <v>42</v>
      </c>
      <c r="N1068" s="80">
        <v>204210252</v>
      </c>
    </row>
    <row r="1069" spans="1:14" ht="17.25" thickTop="1" thickBot="1">
      <c r="A1069" s="70" t="s">
        <v>352</v>
      </c>
      <c r="B1069" s="71" t="s">
        <v>49</v>
      </c>
      <c r="C1069" s="72" t="s">
        <v>132</v>
      </c>
      <c r="D1069" s="73"/>
      <c r="E1069" s="73" t="s">
        <v>124</v>
      </c>
      <c r="F1069" s="74">
        <v>14</v>
      </c>
      <c r="G1069" s="75">
        <v>14</v>
      </c>
      <c r="H1069" s="73" t="s">
        <v>41</v>
      </c>
      <c r="I1069" s="76">
        <v>220.82830999999999</v>
      </c>
      <c r="J1069" s="77">
        <v>394000</v>
      </c>
      <c r="K1069" s="78">
        <v>256.14246000000003</v>
      </c>
      <c r="L1069" s="67"/>
      <c r="M1069" s="79" t="s">
        <v>42</v>
      </c>
      <c r="N1069" s="80">
        <v>204210261</v>
      </c>
    </row>
    <row r="1070" spans="1:14" ht="17.25" thickTop="1" thickBot="1">
      <c r="A1070" s="58" t="s">
        <v>353</v>
      </c>
      <c r="B1070" s="59" t="s">
        <v>196</v>
      </c>
      <c r="C1070" s="60" t="s">
        <v>39</v>
      </c>
      <c r="D1070" s="61" t="s">
        <v>40</v>
      </c>
      <c r="E1070" s="61"/>
      <c r="F1070" s="62">
        <v>82</v>
      </c>
      <c r="G1070" s="63">
        <v>82</v>
      </c>
      <c r="H1070" s="61" t="s">
        <v>41</v>
      </c>
      <c r="I1070" s="64">
        <v>250.08507</v>
      </c>
      <c r="J1070" s="65">
        <v>288000</v>
      </c>
      <c r="K1070" s="66">
        <v>285.18615999999997</v>
      </c>
      <c r="L1070" s="67"/>
      <c r="M1070" s="68" t="s">
        <v>42</v>
      </c>
      <c r="N1070" s="69">
        <v>107430079</v>
      </c>
    </row>
    <row r="1071" spans="1:14" ht="33" thickTop="1" thickBot="1">
      <c r="A1071" s="58" t="s">
        <v>353</v>
      </c>
      <c r="B1071" s="59" t="s">
        <v>196</v>
      </c>
      <c r="C1071" s="60" t="s">
        <v>63</v>
      </c>
      <c r="D1071" s="61"/>
      <c r="E1071" s="61"/>
      <c r="F1071" s="62">
        <v>52</v>
      </c>
      <c r="G1071" s="63">
        <v>52</v>
      </c>
      <c r="H1071" s="61" t="s">
        <v>41</v>
      </c>
      <c r="I1071" s="64">
        <v>268.18376000000001</v>
      </c>
      <c r="J1071" s="65">
        <v>227000</v>
      </c>
      <c r="K1071" s="66">
        <v>348.65375999999998</v>
      </c>
      <c r="L1071" s="67"/>
      <c r="M1071" s="68" t="s">
        <v>42</v>
      </c>
      <c r="N1071" s="69">
        <v>107410569</v>
      </c>
    </row>
    <row r="1072" spans="1:14" ht="17.25" thickTop="1" thickBot="1">
      <c r="A1072" s="58" t="s">
        <v>353</v>
      </c>
      <c r="B1072" s="59" t="s">
        <v>196</v>
      </c>
      <c r="C1072" s="60" t="s">
        <v>45</v>
      </c>
      <c r="D1072" s="61"/>
      <c r="E1072" s="61"/>
      <c r="F1072" s="62">
        <v>82</v>
      </c>
      <c r="G1072" s="63">
        <v>82</v>
      </c>
      <c r="H1072" s="61" t="s">
        <v>41</v>
      </c>
      <c r="I1072" s="64">
        <v>268.90992999999997</v>
      </c>
      <c r="J1072" s="65">
        <v>225000</v>
      </c>
      <c r="K1072" s="66">
        <v>364.37173999999999</v>
      </c>
      <c r="L1072" s="67"/>
      <c r="M1072" s="68" t="s">
        <v>42</v>
      </c>
      <c r="N1072" s="69">
        <v>107410224</v>
      </c>
    </row>
    <row r="1073" spans="1:14" ht="17.25" thickTop="1" thickBot="1">
      <c r="A1073" s="58" t="s">
        <v>353</v>
      </c>
      <c r="B1073" s="59" t="s">
        <v>196</v>
      </c>
      <c r="C1073" s="60" t="s">
        <v>46</v>
      </c>
      <c r="D1073" s="61"/>
      <c r="E1073" s="61"/>
      <c r="F1073" s="62">
        <v>82</v>
      </c>
      <c r="G1073" s="63">
        <v>82</v>
      </c>
      <c r="H1073" s="61" t="s">
        <v>41</v>
      </c>
      <c r="I1073" s="64">
        <v>268.71348</v>
      </c>
      <c r="J1073" s="65">
        <v>226000</v>
      </c>
      <c r="K1073" s="66">
        <v>356.28572000000003</v>
      </c>
      <c r="L1073" s="67"/>
      <c r="M1073" s="68" t="s">
        <v>42</v>
      </c>
      <c r="N1073" s="69">
        <v>107410233</v>
      </c>
    </row>
    <row r="1074" spans="1:14" ht="17.25" thickTop="1" thickBot="1">
      <c r="A1074" s="58" t="s">
        <v>353</v>
      </c>
      <c r="B1074" s="59" t="s">
        <v>196</v>
      </c>
      <c r="C1074" s="60" t="s">
        <v>47</v>
      </c>
      <c r="D1074" s="61"/>
      <c r="E1074" s="61"/>
      <c r="F1074" s="62">
        <v>62</v>
      </c>
      <c r="G1074" s="63">
        <v>62</v>
      </c>
      <c r="H1074" s="61" t="s">
        <v>41</v>
      </c>
      <c r="I1074" s="64">
        <v>303.81384000000003</v>
      </c>
      <c r="J1074" s="65">
        <v>138000</v>
      </c>
      <c r="K1074" s="66">
        <v>344.02562999999998</v>
      </c>
      <c r="L1074" s="67"/>
      <c r="M1074" s="68" t="s">
        <v>42</v>
      </c>
      <c r="N1074" s="69">
        <v>107410251</v>
      </c>
    </row>
    <row r="1075" spans="1:14" ht="17.25" thickTop="1" thickBot="1">
      <c r="A1075" s="58" t="s">
        <v>353</v>
      </c>
      <c r="B1075" s="59" t="s">
        <v>196</v>
      </c>
      <c r="C1075" s="60" t="s">
        <v>92</v>
      </c>
      <c r="D1075" s="61" t="s">
        <v>40</v>
      </c>
      <c r="E1075" s="61"/>
      <c r="F1075" s="62">
        <v>103</v>
      </c>
      <c r="G1075" s="63">
        <v>103</v>
      </c>
      <c r="H1075" s="61" t="s">
        <v>41</v>
      </c>
      <c r="I1075" s="64">
        <v>236.04512</v>
      </c>
      <c r="J1075" s="65">
        <v>341000</v>
      </c>
      <c r="K1075" s="66">
        <v>255.91738000000001</v>
      </c>
      <c r="L1075" s="67"/>
      <c r="M1075" s="68" t="s">
        <v>71</v>
      </c>
      <c r="N1075" s="69">
        <v>107430149</v>
      </c>
    </row>
    <row r="1076" spans="1:14" ht="17.25" thickTop="1" thickBot="1">
      <c r="A1076" s="58" t="s">
        <v>353</v>
      </c>
      <c r="B1076" s="59" t="s">
        <v>196</v>
      </c>
      <c r="C1076" s="60" t="s">
        <v>94</v>
      </c>
      <c r="D1076" s="61"/>
      <c r="E1076" s="61"/>
      <c r="F1076" s="62">
        <v>103</v>
      </c>
      <c r="G1076" s="63">
        <v>103</v>
      </c>
      <c r="H1076" s="61" t="s">
        <v>41</v>
      </c>
      <c r="I1076" s="64">
        <v>246.81023999999999</v>
      </c>
      <c r="J1076" s="65">
        <v>300000</v>
      </c>
      <c r="K1076" s="66">
        <v>287.61192999999997</v>
      </c>
      <c r="L1076" s="67"/>
      <c r="M1076" s="68" t="s">
        <v>71</v>
      </c>
      <c r="N1076" s="69">
        <v>107410587</v>
      </c>
    </row>
    <row r="1077" spans="1:14" ht="17.25" thickTop="1" thickBot="1">
      <c r="A1077" s="70" t="s">
        <v>354</v>
      </c>
      <c r="B1077" s="71" t="s">
        <v>339</v>
      </c>
      <c r="C1077" s="72" t="s">
        <v>158</v>
      </c>
      <c r="D1077" s="73" t="s">
        <v>50</v>
      </c>
      <c r="E1077" s="73" t="s">
        <v>54</v>
      </c>
      <c r="F1077" s="74">
        <v>10</v>
      </c>
      <c r="G1077" s="75" t="s">
        <v>121</v>
      </c>
      <c r="H1077" s="73" t="s">
        <v>41</v>
      </c>
      <c r="I1077" s="76" t="s">
        <v>121</v>
      </c>
      <c r="J1077" s="75" t="s">
        <v>121</v>
      </c>
      <c r="K1077" s="78" t="s">
        <v>121</v>
      </c>
      <c r="L1077" s="67"/>
      <c r="M1077" s="79" t="s">
        <v>122</v>
      </c>
      <c r="N1077" s="80">
        <v>204410692</v>
      </c>
    </row>
    <row r="1078" spans="1:14" ht="17.25" thickTop="1" thickBot="1">
      <c r="A1078" s="70" t="s">
        <v>354</v>
      </c>
      <c r="B1078" s="71" t="s">
        <v>339</v>
      </c>
      <c r="C1078" s="72" t="s">
        <v>158</v>
      </c>
      <c r="D1078" s="73" t="s">
        <v>50</v>
      </c>
      <c r="E1078" s="73" t="s">
        <v>56</v>
      </c>
      <c r="F1078" s="74">
        <v>6</v>
      </c>
      <c r="G1078" s="75">
        <v>6</v>
      </c>
      <c r="H1078" s="73" t="s">
        <v>41</v>
      </c>
      <c r="I1078" s="76">
        <v>326.15431999999998</v>
      </c>
      <c r="J1078" s="77">
        <v>99400</v>
      </c>
      <c r="K1078" s="78">
        <v>360.02704</v>
      </c>
      <c r="L1078" s="67"/>
      <c r="M1078" s="79" t="s">
        <v>122</v>
      </c>
      <c r="N1078" s="80">
        <v>204410708</v>
      </c>
    </row>
    <row r="1079" spans="1:14" ht="17.25" thickTop="1" thickBot="1">
      <c r="A1079" s="70" t="s">
        <v>354</v>
      </c>
      <c r="B1079" s="71" t="s">
        <v>339</v>
      </c>
      <c r="C1079" s="72" t="s">
        <v>158</v>
      </c>
      <c r="D1079" s="73" t="s">
        <v>50</v>
      </c>
      <c r="E1079" s="73" t="s">
        <v>123</v>
      </c>
      <c r="F1079" s="74">
        <v>24</v>
      </c>
      <c r="G1079" s="75">
        <v>24</v>
      </c>
      <c r="H1079" s="73" t="s">
        <v>41</v>
      </c>
      <c r="I1079" s="76">
        <v>217.93498</v>
      </c>
      <c r="J1079" s="77">
        <v>400000</v>
      </c>
      <c r="K1079" s="78">
        <v>301.81815999999998</v>
      </c>
      <c r="L1079" s="67"/>
      <c r="M1079" s="79" t="s">
        <v>122</v>
      </c>
      <c r="N1079" s="80">
        <v>204410717</v>
      </c>
    </row>
    <row r="1080" spans="1:14" ht="17.25" thickTop="1" thickBot="1">
      <c r="A1080" s="70" t="s">
        <v>354</v>
      </c>
      <c r="B1080" s="71" t="s">
        <v>339</v>
      </c>
      <c r="C1080" s="72" t="s">
        <v>158</v>
      </c>
      <c r="D1080" s="73" t="s">
        <v>50</v>
      </c>
      <c r="E1080" s="73" t="s">
        <v>124</v>
      </c>
      <c r="F1080" s="74">
        <v>20</v>
      </c>
      <c r="G1080" s="75">
        <v>4</v>
      </c>
      <c r="H1080" s="73" t="s">
        <v>41</v>
      </c>
      <c r="I1080" s="76">
        <v>215.56146000000001</v>
      </c>
      <c r="J1080" s="77">
        <v>404000</v>
      </c>
      <c r="K1080" s="78">
        <v>265.03872999999999</v>
      </c>
      <c r="L1080" s="67"/>
      <c r="M1080" s="79" t="s">
        <v>122</v>
      </c>
      <c r="N1080" s="80">
        <v>204410726</v>
      </c>
    </row>
    <row r="1081" spans="1:14" ht="17.25" thickTop="1" thickBot="1">
      <c r="A1081" s="70" t="s">
        <v>354</v>
      </c>
      <c r="B1081" s="71" t="s">
        <v>339</v>
      </c>
      <c r="C1081" s="72" t="s">
        <v>43</v>
      </c>
      <c r="D1081" s="73"/>
      <c r="E1081" s="73" t="s">
        <v>54</v>
      </c>
      <c r="F1081" s="74">
        <v>5</v>
      </c>
      <c r="G1081" s="75" t="s">
        <v>121</v>
      </c>
      <c r="H1081" s="73" t="s">
        <v>41</v>
      </c>
      <c r="I1081" s="76" t="s">
        <v>121</v>
      </c>
      <c r="J1081" s="75" t="s">
        <v>121</v>
      </c>
      <c r="K1081" s="78" t="s">
        <v>121</v>
      </c>
      <c r="L1081" s="67"/>
      <c r="M1081" s="79" t="s">
        <v>122</v>
      </c>
      <c r="N1081" s="80">
        <v>204410611</v>
      </c>
    </row>
    <row r="1082" spans="1:14" ht="17.25" thickTop="1" thickBot="1">
      <c r="A1082" s="70" t="s">
        <v>354</v>
      </c>
      <c r="B1082" s="71" t="s">
        <v>339</v>
      </c>
      <c r="C1082" s="72" t="s">
        <v>43</v>
      </c>
      <c r="D1082" s="73"/>
      <c r="E1082" s="73" t="s">
        <v>56</v>
      </c>
      <c r="F1082" s="74">
        <v>5</v>
      </c>
      <c r="G1082" s="75">
        <v>5</v>
      </c>
      <c r="H1082" s="73" t="s">
        <v>41</v>
      </c>
      <c r="I1082" s="76">
        <v>338.26312000000001</v>
      </c>
      <c r="J1082" s="77">
        <v>82500</v>
      </c>
      <c r="K1082" s="78">
        <v>383.20148999999998</v>
      </c>
      <c r="L1082" s="67"/>
      <c r="M1082" s="79" t="s">
        <v>122</v>
      </c>
      <c r="N1082" s="80">
        <v>204410629</v>
      </c>
    </row>
    <row r="1083" spans="1:14" ht="17.25" thickTop="1" thickBot="1">
      <c r="A1083" s="70" t="s">
        <v>354</v>
      </c>
      <c r="B1083" s="71" t="s">
        <v>339</v>
      </c>
      <c r="C1083" s="72" t="s">
        <v>43</v>
      </c>
      <c r="D1083" s="73"/>
      <c r="E1083" s="73" t="s">
        <v>123</v>
      </c>
      <c r="F1083" s="74">
        <v>20</v>
      </c>
      <c r="G1083" s="75">
        <v>5</v>
      </c>
      <c r="H1083" s="73" t="s">
        <v>41</v>
      </c>
      <c r="I1083" s="76">
        <v>224.13573</v>
      </c>
      <c r="J1083" s="77">
        <v>385000</v>
      </c>
      <c r="K1083" s="78">
        <v>253.37208000000001</v>
      </c>
      <c r="L1083" s="67"/>
      <c r="M1083" s="79" t="s">
        <v>122</v>
      </c>
      <c r="N1083" s="80">
        <v>204410638</v>
      </c>
    </row>
    <row r="1084" spans="1:14" ht="17.25" thickTop="1" thickBot="1">
      <c r="A1084" s="70" t="s">
        <v>354</v>
      </c>
      <c r="B1084" s="71" t="s">
        <v>339</v>
      </c>
      <c r="C1084" s="72" t="s">
        <v>43</v>
      </c>
      <c r="D1084" s="73"/>
      <c r="E1084" s="73" t="s">
        <v>124</v>
      </c>
      <c r="F1084" s="74">
        <v>20</v>
      </c>
      <c r="G1084" s="75">
        <v>3</v>
      </c>
      <c r="H1084" s="73" t="s">
        <v>41</v>
      </c>
      <c r="I1084" s="76">
        <v>208.69584</v>
      </c>
      <c r="J1084" s="77">
        <v>408000</v>
      </c>
      <c r="K1084" s="78">
        <v>257.94677000000001</v>
      </c>
      <c r="L1084" s="67"/>
      <c r="M1084" s="79" t="s">
        <v>122</v>
      </c>
      <c r="N1084" s="80">
        <v>204410647</v>
      </c>
    </row>
    <row r="1085" spans="1:14" ht="17.25" thickTop="1" thickBot="1">
      <c r="A1085" s="58" t="s">
        <v>355</v>
      </c>
      <c r="B1085" s="59" t="s">
        <v>356</v>
      </c>
      <c r="C1085" s="60" t="s">
        <v>39</v>
      </c>
      <c r="D1085" s="61" t="s">
        <v>40</v>
      </c>
      <c r="E1085" s="61"/>
      <c r="F1085" s="62">
        <v>72</v>
      </c>
      <c r="G1085" s="63">
        <v>72</v>
      </c>
      <c r="H1085" s="61" t="s">
        <v>41</v>
      </c>
      <c r="I1085" s="64">
        <v>221.90163000000001</v>
      </c>
      <c r="J1085" s="65">
        <v>392000</v>
      </c>
      <c r="K1085" s="66">
        <v>269.90005000000002</v>
      </c>
      <c r="L1085" s="67"/>
      <c r="M1085" s="68" t="s">
        <v>42</v>
      </c>
      <c r="N1085" s="69">
        <v>107730094</v>
      </c>
    </row>
    <row r="1086" spans="1:14" ht="17.25" thickTop="1" thickBot="1">
      <c r="A1086" s="58" t="s">
        <v>355</v>
      </c>
      <c r="B1086" s="59" t="s">
        <v>356</v>
      </c>
      <c r="C1086" s="60" t="s">
        <v>43</v>
      </c>
      <c r="D1086" s="61" t="s">
        <v>40</v>
      </c>
      <c r="E1086" s="61"/>
      <c r="F1086" s="62">
        <v>103</v>
      </c>
      <c r="G1086" s="63">
        <v>103</v>
      </c>
      <c r="H1086" s="61" t="s">
        <v>41</v>
      </c>
      <c r="I1086" s="64">
        <v>215.45139</v>
      </c>
      <c r="J1086" s="65">
        <v>404000</v>
      </c>
      <c r="K1086" s="66">
        <v>265.80925000000002</v>
      </c>
      <c r="L1086" s="67"/>
      <c r="M1086" s="68" t="s">
        <v>42</v>
      </c>
      <c r="N1086" s="69">
        <v>107730031</v>
      </c>
    </row>
    <row r="1087" spans="1:14" ht="17.25" thickTop="1" thickBot="1">
      <c r="A1087" s="58" t="s">
        <v>355</v>
      </c>
      <c r="B1087" s="59" t="s">
        <v>356</v>
      </c>
      <c r="C1087" s="60" t="s">
        <v>45</v>
      </c>
      <c r="D1087" s="61"/>
      <c r="E1087" s="61"/>
      <c r="F1087" s="62">
        <v>72</v>
      </c>
      <c r="G1087" s="63">
        <v>72</v>
      </c>
      <c r="H1087" s="61" t="s">
        <v>41</v>
      </c>
      <c r="I1087" s="64">
        <v>246.51791</v>
      </c>
      <c r="J1087" s="65">
        <v>301000</v>
      </c>
      <c r="K1087" s="66">
        <v>326.81428</v>
      </c>
      <c r="L1087" s="67"/>
      <c r="M1087" s="68" t="s">
        <v>42</v>
      </c>
      <c r="N1087" s="69">
        <v>107710099</v>
      </c>
    </row>
    <row r="1088" spans="1:14" ht="17.25" thickTop="1" thickBot="1">
      <c r="A1088" s="58" t="s">
        <v>355</v>
      </c>
      <c r="B1088" s="59" t="s">
        <v>356</v>
      </c>
      <c r="C1088" s="60" t="s">
        <v>46</v>
      </c>
      <c r="D1088" s="61"/>
      <c r="E1088" s="61"/>
      <c r="F1088" s="62">
        <v>103</v>
      </c>
      <c r="G1088" s="63">
        <v>103</v>
      </c>
      <c r="H1088" s="61" t="s">
        <v>41</v>
      </c>
      <c r="I1088" s="64">
        <v>241.09493000000001</v>
      </c>
      <c r="J1088" s="65">
        <v>321000</v>
      </c>
      <c r="K1088" s="66">
        <v>327.94796000000002</v>
      </c>
      <c r="L1088" s="67"/>
      <c r="M1088" s="68" t="s">
        <v>42</v>
      </c>
      <c r="N1088" s="69">
        <v>107710106</v>
      </c>
    </row>
    <row r="1089" spans="1:14" ht="17.25" thickTop="1" thickBot="1">
      <c r="A1089" s="58" t="s">
        <v>355</v>
      </c>
      <c r="B1089" s="59" t="s">
        <v>356</v>
      </c>
      <c r="C1089" s="60" t="s">
        <v>77</v>
      </c>
      <c r="D1089" s="61"/>
      <c r="E1089" s="61"/>
      <c r="F1089" s="62">
        <v>41</v>
      </c>
      <c r="G1089" s="63">
        <v>41</v>
      </c>
      <c r="H1089" s="61" t="s">
        <v>41</v>
      </c>
      <c r="I1089" s="64">
        <v>254.29527999999999</v>
      </c>
      <c r="J1089" s="65">
        <v>273000</v>
      </c>
      <c r="K1089" s="66">
        <v>270.83933999999999</v>
      </c>
      <c r="L1089" s="67"/>
      <c r="M1089" s="68" t="s">
        <v>78</v>
      </c>
      <c r="N1089" s="69">
        <v>107710451</v>
      </c>
    </row>
    <row r="1090" spans="1:14" ht="17.25" thickTop="1" thickBot="1">
      <c r="A1090" s="58" t="s">
        <v>357</v>
      </c>
      <c r="B1090" s="59" t="s">
        <v>358</v>
      </c>
      <c r="C1090" s="60" t="s">
        <v>39</v>
      </c>
      <c r="D1090" s="61" t="s">
        <v>40</v>
      </c>
      <c r="E1090" s="61"/>
      <c r="F1090" s="62">
        <v>47</v>
      </c>
      <c r="G1090" s="63">
        <v>36</v>
      </c>
      <c r="H1090" s="61" t="s">
        <v>41</v>
      </c>
      <c r="I1090" s="64">
        <v>209.39288999999999</v>
      </c>
      <c r="J1090" s="65">
        <v>408000</v>
      </c>
      <c r="K1090" s="66">
        <v>287.57621999999998</v>
      </c>
      <c r="L1090" s="67"/>
      <c r="M1090" s="68" t="s">
        <v>42</v>
      </c>
      <c r="N1090" s="69">
        <v>107830127</v>
      </c>
    </row>
    <row r="1091" spans="1:14" ht="17.25" thickTop="1" thickBot="1">
      <c r="A1091" s="58" t="s">
        <v>357</v>
      </c>
      <c r="B1091" s="59" t="s">
        <v>358</v>
      </c>
      <c r="C1091" s="60" t="s">
        <v>43</v>
      </c>
      <c r="D1091" s="61" t="s">
        <v>40</v>
      </c>
      <c r="E1091" s="61"/>
      <c r="F1091" s="62">
        <v>41</v>
      </c>
      <c r="G1091" s="63">
        <v>35</v>
      </c>
      <c r="H1091" s="61" t="s">
        <v>41</v>
      </c>
      <c r="I1091" s="64">
        <v>201.60337000000001</v>
      </c>
      <c r="J1091" s="65">
        <v>410000</v>
      </c>
      <c r="K1091" s="66">
        <v>236.93693999999999</v>
      </c>
      <c r="L1091" s="67"/>
      <c r="M1091" s="68" t="s">
        <v>42</v>
      </c>
      <c r="N1091" s="69">
        <v>107830154</v>
      </c>
    </row>
    <row r="1092" spans="1:14" ht="17.25" thickTop="1" thickBot="1">
      <c r="A1092" s="58" t="s">
        <v>357</v>
      </c>
      <c r="B1092" s="59" t="s">
        <v>358</v>
      </c>
      <c r="C1092" s="60" t="s">
        <v>45</v>
      </c>
      <c r="D1092" s="61"/>
      <c r="E1092" s="61"/>
      <c r="F1092" s="62">
        <v>47</v>
      </c>
      <c r="G1092" s="63">
        <v>47</v>
      </c>
      <c r="H1092" s="61" t="s">
        <v>41</v>
      </c>
      <c r="I1092" s="64">
        <v>232.92023</v>
      </c>
      <c r="J1092" s="65">
        <v>353000</v>
      </c>
      <c r="K1092" s="66">
        <v>287.36554000000001</v>
      </c>
      <c r="L1092" s="67"/>
      <c r="M1092" s="68" t="s">
        <v>42</v>
      </c>
      <c r="N1092" s="69">
        <v>107810186</v>
      </c>
    </row>
    <row r="1093" spans="1:14" ht="17.25" thickTop="1" thickBot="1">
      <c r="A1093" s="58" t="s">
        <v>357</v>
      </c>
      <c r="B1093" s="59" t="s">
        <v>358</v>
      </c>
      <c r="C1093" s="60" t="s">
        <v>46</v>
      </c>
      <c r="D1093" s="61"/>
      <c r="E1093" s="61"/>
      <c r="F1093" s="62">
        <v>41</v>
      </c>
      <c r="G1093" s="63">
        <v>41</v>
      </c>
      <c r="H1093" s="61" t="s">
        <v>41</v>
      </c>
      <c r="I1093" s="64">
        <v>232.66492</v>
      </c>
      <c r="J1093" s="65">
        <v>354000</v>
      </c>
      <c r="K1093" s="66">
        <v>262.87110999999999</v>
      </c>
      <c r="L1093" s="67"/>
      <c r="M1093" s="68" t="s">
        <v>42</v>
      </c>
      <c r="N1093" s="69">
        <v>107810238</v>
      </c>
    </row>
    <row r="1094" spans="1:14" ht="17.25" thickTop="1" thickBot="1">
      <c r="A1094" s="58" t="s">
        <v>359</v>
      </c>
      <c r="B1094" s="59" t="s">
        <v>339</v>
      </c>
      <c r="C1094" s="60" t="s">
        <v>360</v>
      </c>
      <c r="D1094" s="61" t="s">
        <v>40</v>
      </c>
      <c r="E1094" s="61"/>
      <c r="F1094" s="62">
        <v>41</v>
      </c>
      <c r="G1094" s="63">
        <v>41</v>
      </c>
      <c r="H1094" s="61" t="s">
        <v>41</v>
      </c>
      <c r="I1094" s="64">
        <v>305.30340000000001</v>
      </c>
      <c r="J1094" s="65">
        <v>136000</v>
      </c>
      <c r="K1094" s="66">
        <v>345.05892999999998</v>
      </c>
      <c r="L1094" s="67"/>
      <c r="M1094" s="68" t="s">
        <v>103</v>
      </c>
      <c r="N1094" s="69">
        <v>107030223</v>
      </c>
    </row>
    <row r="1095" spans="1:14" ht="17.25" thickTop="1" thickBot="1">
      <c r="A1095" s="58" t="s">
        <v>359</v>
      </c>
      <c r="B1095" s="59" t="s">
        <v>339</v>
      </c>
      <c r="C1095" s="60" t="s">
        <v>361</v>
      </c>
      <c r="D1095" s="61"/>
      <c r="E1095" s="61"/>
      <c r="F1095" s="62">
        <v>41</v>
      </c>
      <c r="G1095" s="63">
        <v>41</v>
      </c>
      <c r="H1095" s="61" t="s">
        <v>41</v>
      </c>
      <c r="I1095" s="64">
        <v>333.71935000000002</v>
      </c>
      <c r="J1095" s="65">
        <v>88500</v>
      </c>
      <c r="K1095" s="66">
        <v>373.20862</v>
      </c>
      <c r="L1095" s="67"/>
      <c r="M1095" s="68" t="s">
        <v>103</v>
      </c>
      <c r="N1095" s="69">
        <v>107010591</v>
      </c>
    </row>
    <row r="1096" spans="1:14" ht="17.25" thickTop="1" thickBot="1">
      <c r="A1096" s="58" t="s">
        <v>359</v>
      </c>
      <c r="B1096" s="59" t="s">
        <v>339</v>
      </c>
      <c r="C1096" s="60" t="s">
        <v>194</v>
      </c>
      <c r="D1096" s="61"/>
      <c r="E1096" s="61"/>
      <c r="F1096" s="62">
        <v>41</v>
      </c>
      <c r="G1096" s="63">
        <v>41</v>
      </c>
      <c r="H1096" s="61" t="s">
        <v>41</v>
      </c>
      <c r="I1096" s="64">
        <v>334.5505</v>
      </c>
      <c r="J1096" s="65">
        <v>87400</v>
      </c>
      <c r="K1096" s="66">
        <v>347.57666</v>
      </c>
      <c r="L1096" s="67"/>
      <c r="M1096" s="68" t="s">
        <v>55</v>
      </c>
      <c r="N1096" s="69">
        <v>107010564</v>
      </c>
    </row>
    <row r="1097" spans="1:14" ht="24" thickTop="1" thickBot="1">
      <c r="A1097" s="58" t="s">
        <v>359</v>
      </c>
      <c r="B1097" s="59" t="s">
        <v>339</v>
      </c>
      <c r="C1097" s="60" t="s">
        <v>39</v>
      </c>
      <c r="D1097" s="61" t="s">
        <v>40</v>
      </c>
      <c r="E1097" s="61"/>
      <c r="F1097" s="62">
        <v>47</v>
      </c>
      <c r="G1097" s="63">
        <v>47</v>
      </c>
      <c r="H1097" s="61" t="s">
        <v>41</v>
      </c>
      <c r="I1097" s="64">
        <v>250.02118999999999</v>
      </c>
      <c r="J1097" s="65">
        <v>288000</v>
      </c>
      <c r="K1097" s="66">
        <v>284.56867</v>
      </c>
      <c r="L1097" s="67"/>
      <c r="M1097" s="68" t="s">
        <v>362</v>
      </c>
      <c r="N1097" s="69">
        <v>107030198</v>
      </c>
    </row>
    <row r="1098" spans="1:14" ht="24" thickTop="1" thickBot="1">
      <c r="A1098" s="58" t="s">
        <v>359</v>
      </c>
      <c r="B1098" s="59" t="s">
        <v>339</v>
      </c>
      <c r="C1098" s="60" t="s">
        <v>43</v>
      </c>
      <c r="D1098" s="61" t="s">
        <v>40</v>
      </c>
      <c r="E1098" s="61"/>
      <c r="F1098" s="62">
        <v>62</v>
      </c>
      <c r="G1098" s="63">
        <v>62</v>
      </c>
      <c r="H1098" s="61" t="s">
        <v>41</v>
      </c>
      <c r="I1098" s="64">
        <v>231.5341</v>
      </c>
      <c r="J1098" s="65">
        <v>359000</v>
      </c>
      <c r="K1098" s="66">
        <v>275.93455</v>
      </c>
      <c r="L1098" s="67"/>
      <c r="M1098" s="68" t="s">
        <v>362</v>
      </c>
      <c r="N1098" s="69">
        <v>107030144</v>
      </c>
    </row>
    <row r="1099" spans="1:14" ht="24" thickTop="1" thickBot="1">
      <c r="A1099" s="58" t="s">
        <v>359</v>
      </c>
      <c r="B1099" s="59" t="s">
        <v>339</v>
      </c>
      <c r="C1099" s="60" t="s">
        <v>45</v>
      </c>
      <c r="D1099" s="61"/>
      <c r="E1099" s="61"/>
      <c r="F1099" s="62">
        <v>47</v>
      </c>
      <c r="G1099" s="63">
        <v>47</v>
      </c>
      <c r="H1099" s="61" t="s">
        <v>41</v>
      </c>
      <c r="I1099" s="64">
        <v>270.42110000000002</v>
      </c>
      <c r="J1099" s="65">
        <v>220000</v>
      </c>
      <c r="K1099" s="66">
        <v>311.76855</v>
      </c>
      <c r="L1099" s="67"/>
      <c r="M1099" s="68" t="s">
        <v>362</v>
      </c>
      <c r="N1099" s="69">
        <v>107010343</v>
      </c>
    </row>
    <row r="1100" spans="1:14" ht="24" thickTop="1" thickBot="1">
      <c r="A1100" s="58" t="s">
        <v>359</v>
      </c>
      <c r="B1100" s="59" t="s">
        <v>339</v>
      </c>
      <c r="C1100" s="60" t="s">
        <v>46</v>
      </c>
      <c r="D1100" s="61"/>
      <c r="E1100" s="61"/>
      <c r="F1100" s="62">
        <v>62</v>
      </c>
      <c r="G1100" s="63">
        <v>62</v>
      </c>
      <c r="H1100" s="61" t="s">
        <v>41</v>
      </c>
      <c r="I1100" s="64">
        <v>260.14332000000002</v>
      </c>
      <c r="J1100" s="65">
        <v>253000</v>
      </c>
      <c r="K1100" s="66">
        <v>297.30615999999998</v>
      </c>
      <c r="L1100" s="67"/>
      <c r="M1100" s="68" t="s">
        <v>362</v>
      </c>
      <c r="N1100" s="69">
        <v>107010291</v>
      </c>
    </row>
    <row r="1101" spans="1:14" ht="17.25" thickTop="1" thickBot="1">
      <c r="A1101" s="58" t="s">
        <v>359</v>
      </c>
      <c r="B1101" s="59" t="s">
        <v>339</v>
      </c>
      <c r="C1101" s="60" t="s">
        <v>92</v>
      </c>
      <c r="D1101" s="61" t="s">
        <v>40</v>
      </c>
      <c r="E1101" s="61"/>
      <c r="F1101" s="62">
        <v>47</v>
      </c>
      <c r="G1101" s="63">
        <v>47</v>
      </c>
      <c r="H1101" s="61" t="s">
        <v>41</v>
      </c>
      <c r="I1101" s="64">
        <v>233.32062999999999</v>
      </c>
      <c r="J1101" s="65">
        <v>352000</v>
      </c>
      <c r="K1101" s="66">
        <v>243.53046000000001</v>
      </c>
      <c r="L1101" s="67"/>
      <c r="M1101" s="68" t="s">
        <v>71</v>
      </c>
      <c r="N1101" s="69">
        <v>107030171</v>
      </c>
    </row>
    <row r="1102" spans="1:14" ht="17.25" thickTop="1" thickBot="1">
      <c r="A1102" s="58" t="s">
        <v>359</v>
      </c>
      <c r="B1102" s="59" t="s">
        <v>339</v>
      </c>
      <c r="C1102" s="60" t="s">
        <v>94</v>
      </c>
      <c r="D1102" s="61"/>
      <c r="E1102" s="61"/>
      <c r="F1102" s="62">
        <v>47</v>
      </c>
      <c r="G1102" s="63">
        <v>47</v>
      </c>
      <c r="H1102" s="61" t="s">
        <v>41</v>
      </c>
      <c r="I1102" s="64">
        <v>243.57299</v>
      </c>
      <c r="J1102" s="65">
        <v>312000</v>
      </c>
      <c r="K1102" s="66">
        <v>283.67964000000001</v>
      </c>
      <c r="L1102" s="67"/>
      <c r="M1102" s="68" t="s">
        <v>71</v>
      </c>
      <c r="N1102" s="69">
        <v>107010379</v>
      </c>
    </row>
    <row r="1103" spans="1:14" ht="33" thickTop="1" thickBot="1">
      <c r="A1103" s="58" t="s">
        <v>363</v>
      </c>
      <c r="B1103" s="59" t="s">
        <v>364</v>
      </c>
      <c r="C1103" s="60" t="s">
        <v>63</v>
      </c>
      <c r="D1103" s="61"/>
      <c r="E1103" s="61"/>
      <c r="F1103" s="62">
        <v>41</v>
      </c>
      <c r="G1103" s="63">
        <v>41</v>
      </c>
      <c r="H1103" s="61" t="s">
        <v>41</v>
      </c>
      <c r="I1103" s="64">
        <v>264.75310000000002</v>
      </c>
      <c r="J1103" s="65">
        <v>238000</v>
      </c>
      <c r="K1103" s="66">
        <v>294.73309999999998</v>
      </c>
      <c r="L1103" s="67"/>
      <c r="M1103" s="68" t="s">
        <v>42</v>
      </c>
      <c r="N1103" s="69">
        <v>107910343</v>
      </c>
    </row>
    <row r="1104" spans="1:14" ht="17.25" thickTop="1" thickBot="1">
      <c r="A1104" s="58" t="s">
        <v>363</v>
      </c>
      <c r="B1104" s="59" t="s">
        <v>364</v>
      </c>
      <c r="C1104" s="60" t="s">
        <v>45</v>
      </c>
      <c r="D1104" s="61"/>
      <c r="E1104" s="61"/>
      <c r="F1104" s="62">
        <v>47</v>
      </c>
      <c r="G1104" s="63">
        <v>47</v>
      </c>
      <c r="H1104" s="61" t="s">
        <v>41</v>
      </c>
      <c r="I1104" s="64">
        <v>257.98541</v>
      </c>
      <c r="J1104" s="65">
        <v>260000</v>
      </c>
      <c r="K1104" s="66">
        <v>294.83276999999998</v>
      </c>
      <c r="L1104" s="67"/>
      <c r="M1104" s="68" t="s">
        <v>42</v>
      </c>
      <c r="N1104" s="69">
        <v>107910325</v>
      </c>
    </row>
    <row r="1105" spans="1:14" ht="17.25" thickTop="1" thickBot="1">
      <c r="A1105" s="58" t="s">
        <v>363</v>
      </c>
      <c r="B1105" s="59" t="s">
        <v>364</v>
      </c>
      <c r="C1105" s="60" t="s">
        <v>46</v>
      </c>
      <c r="D1105" s="61"/>
      <c r="E1105" s="61"/>
      <c r="F1105" s="62">
        <v>47</v>
      </c>
      <c r="G1105" s="63">
        <v>47</v>
      </c>
      <c r="H1105" s="61" t="s">
        <v>41</v>
      </c>
      <c r="I1105" s="64">
        <v>254.03616</v>
      </c>
      <c r="J1105" s="65">
        <v>274000</v>
      </c>
      <c r="K1105" s="66">
        <v>323.90834000000001</v>
      </c>
      <c r="L1105" s="67"/>
      <c r="M1105" s="68" t="s">
        <v>42</v>
      </c>
      <c r="N1105" s="69">
        <v>107910307</v>
      </c>
    </row>
    <row r="1106" spans="1:14" ht="17.25" thickTop="1" thickBot="1">
      <c r="A1106" s="58" t="s">
        <v>363</v>
      </c>
      <c r="B1106" s="59" t="s">
        <v>364</v>
      </c>
      <c r="C1106" s="60" t="s">
        <v>77</v>
      </c>
      <c r="D1106" s="61"/>
      <c r="E1106" s="61"/>
      <c r="F1106" s="62">
        <v>36</v>
      </c>
      <c r="G1106" s="63">
        <v>36</v>
      </c>
      <c r="H1106" s="61" t="s">
        <v>41</v>
      </c>
      <c r="I1106" s="64">
        <v>258.77766000000003</v>
      </c>
      <c r="J1106" s="65">
        <v>258000</v>
      </c>
      <c r="K1106" s="66">
        <v>292.63062000000002</v>
      </c>
      <c r="L1106" s="67"/>
      <c r="M1106" s="68" t="s">
        <v>78</v>
      </c>
      <c r="N1106" s="69">
        <v>107910246</v>
      </c>
    </row>
    <row r="1107" spans="1:14" ht="17.25" thickTop="1" thickBot="1">
      <c r="A1107" s="58" t="s">
        <v>365</v>
      </c>
      <c r="B1107" s="59" t="s">
        <v>366</v>
      </c>
      <c r="C1107" s="60" t="s">
        <v>39</v>
      </c>
      <c r="D1107" s="61" t="s">
        <v>40</v>
      </c>
      <c r="E1107" s="61"/>
      <c r="F1107" s="62">
        <v>82</v>
      </c>
      <c r="G1107" s="63">
        <v>63</v>
      </c>
      <c r="H1107" s="61" t="s">
        <v>41</v>
      </c>
      <c r="I1107" s="64">
        <v>201.48541</v>
      </c>
      <c r="J1107" s="65">
        <v>410000</v>
      </c>
      <c r="K1107" s="66">
        <v>262.64427999999998</v>
      </c>
      <c r="L1107" s="67"/>
      <c r="M1107" s="68" t="s">
        <v>42</v>
      </c>
      <c r="N1107" s="69">
        <v>108030017</v>
      </c>
    </row>
    <row r="1108" spans="1:14" ht="17.25" thickTop="1" thickBot="1">
      <c r="A1108" s="58" t="s">
        <v>365</v>
      </c>
      <c r="B1108" s="59" t="s">
        <v>366</v>
      </c>
      <c r="C1108" s="60" t="s">
        <v>43</v>
      </c>
      <c r="D1108" s="61" t="s">
        <v>40</v>
      </c>
      <c r="E1108" s="61"/>
      <c r="F1108" s="62">
        <v>72</v>
      </c>
      <c r="G1108" s="63">
        <v>47</v>
      </c>
      <c r="H1108" s="61" t="s">
        <v>41</v>
      </c>
      <c r="I1108" s="64">
        <v>202.56001000000001</v>
      </c>
      <c r="J1108" s="65">
        <v>410000</v>
      </c>
      <c r="K1108" s="66">
        <v>266.37389999999999</v>
      </c>
      <c r="L1108" s="67"/>
      <c r="M1108" s="68" t="s">
        <v>42</v>
      </c>
      <c r="N1108" s="69">
        <v>108030035</v>
      </c>
    </row>
    <row r="1109" spans="1:14" ht="17.25" thickTop="1" thickBot="1">
      <c r="A1109" s="58" t="s">
        <v>365</v>
      </c>
      <c r="B1109" s="59" t="s">
        <v>366</v>
      </c>
      <c r="C1109" s="60" t="s">
        <v>367</v>
      </c>
      <c r="D1109" s="61" t="s">
        <v>40</v>
      </c>
      <c r="E1109" s="61"/>
      <c r="F1109" s="62">
        <v>62</v>
      </c>
      <c r="G1109" s="63">
        <v>59</v>
      </c>
      <c r="H1109" s="61" t="s">
        <v>41</v>
      </c>
      <c r="I1109" s="64">
        <v>197.71319</v>
      </c>
      <c r="J1109" s="65">
        <v>411000</v>
      </c>
      <c r="K1109" s="66">
        <v>279.80290000000002</v>
      </c>
      <c r="L1109" s="67"/>
      <c r="M1109" s="68" t="s">
        <v>42</v>
      </c>
      <c r="N1109" s="69">
        <v>108030026</v>
      </c>
    </row>
    <row r="1110" spans="1:14" ht="17.25" thickTop="1" thickBot="1">
      <c r="A1110" s="58" t="s">
        <v>365</v>
      </c>
      <c r="B1110" s="59" t="s">
        <v>366</v>
      </c>
      <c r="C1110" s="60" t="s">
        <v>45</v>
      </c>
      <c r="D1110" s="61"/>
      <c r="E1110" s="61"/>
      <c r="F1110" s="62">
        <v>82</v>
      </c>
      <c r="G1110" s="63">
        <v>82</v>
      </c>
      <c r="H1110" s="61" t="s">
        <v>41</v>
      </c>
      <c r="I1110" s="64">
        <v>238.29086000000001</v>
      </c>
      <c r="J1110" s="65">
        <v>332000</v>
      </c>
      <c r="K1110" s="66">
        <v>298.68738999999999</v>
      </c>
      <c r="L1110" s="67"/>
      <c r="M1110" s="68" t="s">
        <v>42</v>
      </c>
      <c r="N1110" s="69">
        <v>108010013</v>
      </c>
    </row>
    <row r="1111" spans="1:14" ht="17.25" thickTop="1" thickBot="1">
      <c r="A1111" s="58" t="s">
        <v>365</v>
      </c>
      <c r="B1111" s="59" t="s">
        <v>366</v>
      </c>
      <c r="C1111" s="60" t="s">
        <v>46</v>
      </c>
      <c r="D1111" s="61"/>
      <c r="E1111" s="61"/>
      <c r="F1111" s="62">
        <v>72</v>
      </c>
      <c r="G1111" s="63">
        <v>72</v>
      </c>
      <c r="H1111" s="61" t="s">
        <v>41</v>
      </c>
      <c r="I1111" s="64">
        <v>233.14228</v>
      </c>
      <c r="J1111" s="65">
        <v>352000</v>
      </c>
      <c r="K1111" s="66">
        <v>276.19979999999998</v>
      </c>
      <c r="L1111" s="67"/>
      <c r="M1111" s="68" t="s">
        <v>42</v>
      </c>
      <c r="N1111" s="69">
        <v>108010022</v>
      </c>
    </row>
    <row r="1112" spans="1:14" ht="17.25" thickTop="1" thickBot="1">
      <c r="A1112" s="58" t="s">
        <v>365</v>
      </c>
      <c r="B1112" s="59" t="s">
        <v>366</v>
      </c>
      <c r="C1112" s="60" t="s">
        <v>368</v>
      </c>
      <c r="D1112" s="61"/>
      <c r="E1112" s="61"/>
      <c r="F1112" s="62">
        <v>62</v>
      </c>
      <c r="G1112" s="63">
        <v>62</v>
      </c>
      <c r="H1112" s="61" t="s">
        <v>41</v>
      </c>
      <c r="I1112" s="64">
        <v>222.11004</v>
      </c>
      <c r="J1112" s="65">
        <v>391000</v>
      </c>
      <c r="K1112" s="66">
        <v>293.31333999999998</v>
      </c>
      <c r="L1112" s="67"/>
      <c r="M1112" s="68" t="s">
        <v>42</v>
      </c>
      <c r="N1112" s="69">
        <v>108010049</v>
      </c>
    </row>
    <row r="1113" spans="1:14" ht="17.25" thickTop="1" thickBot="1">
      <c r="A1113" s="58" t="s">
        <v>365</v>
      </c>
      <c r="B1113" s="59" t="s">
        <v>366</v>
      </c>
      <c r="C1113" s="60" t="s">
        <v>92</v>
      </c>
      <c r="D1113" s="61" t="s">
        <v>40</v>
      </c>
      <c r="E1113" s="61"/>
      <c r="F1113" s="62">
        <v>33</v>
      </c>
      <c r="G1113" s="63">
        <v>28</v>
      </c>
      <c r="H1113" s="61" t="s">
        <v>41</v>
      </c>
      <c r="I1113" s="64">
        <v>211.77606</v>
      </c>
      <c r="J1113" s="65">
        <v>407000</v>
      </c>
      <c r="K1113" s="66">
        <v>248.27395999999999</v>
      </c>
      <c r="L1113" s="67"/>
      <c r="M1113" s="68" t="s">
        <v>71</v>
      </c>
      <c r="N1113" s="69">
        <v>108030105</v>
      </c>
    </row>
    <row r="1114" spans="1:14" ht="17.25" thickTop="1" thickBot="1">
      <c r="A1114" s="58" t="s">
        <v>365</v>
      </c>
      <c r="B1114" s="59" t="s">
        <v>366</v>
      </c>
      <c r="C1114" s="60" t="s">
        <v>94</v>
      </c>
      <c r="D1114" s="61"/>
      <c r="E1114" s="61"/>
      <c r="F1114" s="62">
        <v>33</v>
      </c>
      <c r="G1114" s="63">
        <v>33</v>
      </c>
      <c r="H1114" s="61" t="s">
        <v>41</v>
      </c>
      <c r="I1114" s="64">
        <v>223.79025999999999</v>
      </c>
      <c r="J1114" s="65">
        <v>386000</v>
      </c>
      <c r="K1114" s="66">
        <v>282.07310999999999</v>
      </c>
      <c r="L1114" s="67"/>
      <c r="M1114" s="68" t="s">
        <v>71</v>
      </c>
      <c r="N1114" s="69">
        <v>108010146</v>
      </c>
    </row>
    <row r="1115" spans="1:14" ht="17.25" thickTop="1" thickBot="1">
      <c r="A1115" s="58" t="s">
        <v>369</v>
      </c>
      <c r="B1115" s="59" t="s">
        <v>370</v>
      </c>
      <c r="C1115" s="60" t="s">
        <v>39</v>
      </c>
      <c r="D1115" s="61" t="s">
        <v>40</v>
      </c>
      <c r="E1115" s="61"/>
      <c r="F1115" s="62">
        <v>129</v>
      </c>
      <c r="G1115" s="63">
        <v>129</v>
      </c>
      <c r="H1115" s="61" t="s">
        <v>41</v>
      </c>
      <c r="I1115" s="64">
        <v>215.26444000000001</v>
      </c>
      <c r="J1115" s="65">
        <v>404000</v>
      </c>
      <c r="K1115" s="66">
        <v>259.01677000000001</v>
      </c>
      <c r="L1115" s="67"/>
      <c r="M1115" s="68" t="s">
        <v>42</v>
      </c>
      <c r="N1115" s="69">
        <v>108130113</v>
      </c>
    </row>
    <row r="1116" spans="1:14" ht="17.25" thickTop="1" thickBot="1">
      <c r="A1116" s="58" t="s">
        <v>369</v>
      </c>
      <c r="B1116" s="59" t="s">
        <v>370</v>
      </c>
      <c r="C1116" s="60" t="s">
        <v>43</v>
      </c>
      <c r="D1116" s="61" t="s">
        <v>40</v>
      </c>
      <c r="E1116" s="61"/>
      <c r="F1116" s="62">
        <v>129</v>
      </c>
      <c r="G1116" s="63">
        <v>104</v>
      </c>
      <c r="H1116" s="61" t="s">
        <v>41</v>
      </c>
      <c r="I1116" s="64">
        <v>201.71199999999999</v>
      </c>
      <c r="J1116" s="65">
        <v>410000</v>
      </c>
      <c r="K1116" s="66">
        <v>260.36419000000001</v>
      </c>
      <c r="L1116" s="67"/>
      <c r="M1116" s="68" t="s">
        <v>42</v>
      </c>
      <c r="N1116" s="69">
        <v>108130167</v>
      </c>
    </row>
    <row r="1117" spans="1:14" ht="17.25" thickTop="1" thickBot="1">
      <c r="A1117" s="58" t="s">
        <v>369</v>
      </c>
      <c r="B1117" s="59" t="s">
        <v>370</v>
      </c>
      <c r="C1117" s="60" t="s">
        <v>45</v>
      </c>
      <c r="D1117" s="61"/>
      <c r="E1117" s="61"/>
      <c r="F1117" s="62">
        <v>129</v>
      </c>
      <c r="G1117" s="63">
        <v>129</v>
      </c>
      <c r="H1117" s="61" t="s">
        <v>41</v>
      </c>
      <c r="I1117" s="64">
        <v>235.86982</v>
      </c>
      <c r="J1117" s="65">
        <v>342000</v>
      </c>
      <c r="K1117" s="66">
        <v>308.59289000000001</v>
      </c>
      <c r="L1117" s="67"/>
      <c r="M1117" s="68" t="s">
        <v>42</v>
      </c>
      <c r="N1117" s="69">
        <v>108110118</v>
      </c>
    </row>
    <row r="1118" spans="1:14" ht="17.25" thickTop="1" thickBot="1">
      <c r="A1118" s="58" t="s">
        <v>369</v>
      </c>
      <c r="B1118" s="59" t="s">
        <v>370</v>
      </c>
      <c r="C1118" s="60" t="s">
        <v>46</v>
      </c>
      <c r="D1118" s="61"/>
      <c r="E1118" s="61"/>
      <c r="F1118" s="62">
        <v>129</v>
      </c>
      <c r="G1118" s="63">
        <v>129</v>
      </c>
      <c r="H1118" s="61" t="s">
        <v>41</v>
      </c>
      <c r="I1118" s="64">
        <v>235.55670000000001</v>
      </c>
      <c r="J1118" s="65">
        <v>343000</v>
      </c>
      <c r="K1118" s="66">
        <v>320.86457999999999</v>
      </c>
      <c r="L1118" s="67"/>
      <c r="M1118" s="68" t="s">
        <v>42</v>
      </c>
      <c r="N1118" s="69">
        <v>108110127</v>
      </c>
    </row>
    <row r="1119" spans="1:14" ht="17.25" thickTop="1" thickBot="1">
      <c r="A1119" s="70" t="s">
        <v>371</v>
      </c>
      <c r="B1119" s="71" t="s">
        <v>52</v>
      </c>
      <c r="C1119" s="72" t="s">
        <v>131</v>
      </c>
      <c r="D1119" s="73"/>
      <c r="E1119" s="73" t="s">
        <v>56</v>
      </c>
      <c r="F1119" s="74">
        <v>6</v>
      </c>
      <c r="G1119" s="75">
        <v>6</v>
      </c>
      <c r="H1119" s="73" t="s">
        <v>41</v>
      </c>
      <c r="I1119" s="76">
        <v>297.08190999999999</v>
      </c>
      <c r="J1119" s="77">
        <v>152000</v>
      </c>
      <c r="K1119" s="78">
        <v>316.40654999999998</v>
      </c>
      <c r="L1119" s="67"/>
      <c r="M1119" s="79" t="s">
        <v>258</v>
      </c>
      <c r="N1119" s="80">
        <v>204510301</v>
      </c>
    </row>
    <row r="1120" spans="1:14" ht="17.25" thickTop="1" thickBot="1">
      <c r="A1120" s="70" t="s">
        <v>371</v>
      </c>
      <c r="B1120" s="71" t="s">
        <v>52</v>
      </c>
      <c r="C1120" s="72" t="s">
        <v>131</v>
      </c>
      <c r="D1120" s="73"/>
      <c r="E1120" s="73" t="s">
        <v>123</v>
      </c>
      <c r="F1120" s="74">
        <v>54</v>
      </c>
      <c r="G1120" s="75">
        <v>4</v>
      </c>
      <c r="H1120" s="73" t="s">
        <v>41</v>
      </c>
      <c r="I1120" s="76">
        <v>211.94301999999999</v>
      </c>
      <c r="J1120" s="77">
        <v>407000</v>
      </c>
      <c r="K1120" s="78">
        <v>250.99347</v>
      </c>
      <c r="L1120" s="67"/>
      <c r="M1120" s="79" t="s">
        <v>258</v>
      </c>
      <c r="N1120" s="80">
        <v>204510319</v>
      </c>
    </row>
    <row r="1121" spans="1:14" ht="17.25" thickTop="1" thickBot="1">
      <c r="A1121" s="70" t="s">
        <v>371</v>
      </c>
      <c r="B1121" s="71" t="s">
        <v>52</v>
      </c>
      <c r="C1121" s="72" t="s">
        <v>227</v>
      </c>
      <c r="D1121" s="73"/>
      <c r="E1121" s="73" t="s">
        <v>56</v>
      </c>
      <c r="F1121" s="74">
        <v>6</v>
      </c>
      <c r="G1121" s="75">
        <v>6</v>
      </c>
      <c r="H1121" s="73" t="s">
        <v>41</v>
      </c>
      <c r="I1121" s="76">
        <v>298.87650000000002</v>
      </c>
      <c r="J1121" s="77">
        <v>149000</v>
      </c>
      <c r="K1121" s="78">
        <v>306.34001999999998</v>
      </c>
      <c r="L1121" s="67"/>
      <c r="M1121" s="79" t="s">
        <v>258</v>
      </c>
      <c r="N1121" s="80">
        <v>204510328</v>
      </c>
    </row>
    <row r="1122" spans="1:14" ht="17.25" thickTop="1" thickBot="1">
      <c r="A1122" s="70" t="s">
        <v>371</v>
      </c>
      <c r="B1122" s="71" t="s">
        <v>52</v>
      </c>
      <c r="C1122" s="72" t="s">
        <v>227</v>
      </c>
      <c r="D1122" s="73"/>
      <c r="E1122" s="73" t="s">
        <v>123</v>
      </c>
      <c r="F1122" s="74">
        <v>54</v>
      </c>
      <c r="G1122" s="75">
        <v>1</v>
      </c>
      <c r="H1122" s="73" t="s">
        <v>41</v>
      </c>
      <c r="I1122" s="76">
        <v>212.71673000000001</v>
      </c>
      <c r="J1122" s="77">
        <v>406000</v>
      </c>
      <c r="K1122" s="78">
        <v>212.71673000000001</v>
      </c>
      <c r="L1122" s="67"/>
      <c r="M1122" s="79" t="s">
        <v>258</v>
      </c>
      <c r="N1122" s="80">
        <v>204510337</v>
      </c>
    </row>
    <row r="1123" spans="1:14" ht="17.25" thickTop="1" thickBot="1">
      <c r="A1123" s="70" t="s">
        <v>371</v>
      </c>
      <c r="B1123" s="71" t="s">
        <v>52</v>
      </c>
      <c r="C1123" s="72" t="s">
        <v>61</v>
      </c>
      <c r="D1123" s="73"/>
      <c r="E1123" s="73" t="s">
        <v>56</v>
      </c>
      <c r="F1123" s="74">
        <v>6</v>
      </c>
      <c r="G1123" s="75">
        <v>6</v>
      </c>
      <c r="H1123" s="73" t="s">
        <v>41</v>
      </c>
      <c r="I1123" s="76">
        <v>305.37227999999999</v>
      </c>
      <c r="J1123" s="77">
        <v>135000</v>
      </c>
      <c r="K1123" s="78">
        <v>335.74838</v>
      </c>
      <c r="L1123" s="67"/>
      <c r="M1123" s="79" t="s">
        <v>258</v>
      </c>
      <c r="N1123" s="80">
        <v>204510346</v>
      </c>
    </row>
    <row r="1124" spans="1:14" ht="17.25" thickTop="1" thickBot="1">
      <c r="A1124" s="70" t="s">
        <v>371</v>
      </c>
      <c r="B1124" s="71" t="s">
        <v>52</v>
      </c>
      <c r="C1124" s="72" t="s">
        <v>61</v>
      </c>
      <c r="D1124" s="73"/>
      <c r="E1124" s="73" t="s">
        <v>123</v>
      </c>
      <c r="F1124" s="74">
        <v>54</v>
      </c>
      <c r="G1124" s="75">
        <v>1</v>
      </c>
      <c r="H1124" s="73" t="s">
        <v>41</v>
      </c>
      <c r="I1124" s="76">
        <v>225.06026</v>
      </c>
      <c r="J1124" s="77">
        <v>382000</v>
      </c>
      <c r="K1124" s="78">
        <v>225.06026</v>
      </c>
      <c r="L1124" s="67"/>
      <c r="M1124" s="79" t="s">
        <v>258</v>
      </c>
      <c r="N1124" s="80">
        <v>204510355</v>
      </c>
    </row>
    <row r="1125" spans="1:14" ht="17.25" thickTop="1" thickBot="1">
      <c r="A1125" s="70" t="s">
        <v>371</v>
      </c>
      <c r="B1125" s="71" t="s">
        <v>52</v>
      </c>
      <c r="C1125" s="72" t="s">
        <v>43</v>
      </c>
      <c r="D1125" s="73"/>
      <c r="E1125" s="73" t="s">
        <v>56</v>
      </c>
      <c r="F1125" s="74">
        <v>6</v>
      </c>
      <c r="G1125" s="75">
        <v>6</v>
      </c>
      <c r="H1125" s="73" t="s">
        <v>41</v>
      </c>
      <c r="I1125" s="76">
        <v>298.08960000000002</v>
      </c>
      <c r="J1125" s="77">
        <v>150000</v>
      </c>
      <c r="K1125" s="78">
        <v>307.18502000000001</v>
      </c>
      <c r="L1125" s="67"/>
      <c r="M1125" s="79" t="s">
        <v>258</v>
      </c>
      <c r="N1125" s="80">
        <v>204510364</v>
      </c>
    </row>
    <row r="1126" spans="1:14" ht="17.25" thickTop="1" thickBot="1">
      <c r="A1126" s="70" t="s">
        <v>371</v>
      </c>
      <c r="B1126" s="71" t="s">
        <v>52</v>
      </c>
      <c r="C1126" s="72" t="s">
        <v>43</v>
      </c>
      <c r="D1126" s="73"/>
      <c r="E1126" s="73" t="s">
        <v>123</v>
      </c>
      <c r="F1126" s="74">
        <v>54</v>
      </c>
      <c r="G1126" s="75">
        <v>5</v>
      </c>
      <c r="H1126" s="73" t="s">
        <v>41</v>
      </c>
      <c r="I1126" s="76">
        <v>199.93304000000001</v>
      </c>
      <c r="J1126" s="77">
        <v>410000</v>
      </c>
      <c r="K1126" s="78">
        <v>259.17836</v>
      </c>
      <c r="L1126" s="67"/>
      <c r="M1126" s="79" t="s">
        <v>258</v>
      </c>
      <c r="N1126" s="80">
        <v>204510373</v>
      </c>
    </row>
    <row r="1127" spans="1:14" ht="17.25" thickTop="1" thickBot="1">
      <c r="A1127" s="70" t="s">
        <v>371</v>
      </c>
      <c r="B1127" s="71" t="s">
        <v>52</v>
      </c>
      <c r="C1127" s="72" t="s">
        <v>279</v>
      </c>
      <c r="D1127" s="73"/>
      <c r="E1127" s="73" t="s">
        <v>56</v>
      </c>
      <c r="F1127" s="74">
        <v>6</v>
      </c>
      <c r="G1127" s="75">
        <v>6</v>
      </c>
      <c r="H1127" s="73" t="s">
        <v>41</v>
      </c>
      <c r="I1127" s="76">
        <v>287.92081000000002</v>
      </c>
      <c r="J1127" s="77">
        <v>173000</v>
      </c>
      <c r="K1127" s="78">
        <v>298.52276000000001</v>
      </c>
      <c r="L1127" s="67"/>
      <c r="M1127" s="79" t="s">
        <v>258</v>
      </c>
      <c r="N1127" s="80">
        <v>204510382</v>
      </c>
    </row>
    <row r="1128" spans="1:14" ht="17.25" thickTop="1" thickBot="1">
      <c r="A1128" s="70" t="s">
        <v>371</v>
      </c>
      <c r="B1128" s="71" t="s">
        <v>52</v>
      </c>
      <c r="C1128" s="72" t="s">
        <v>279</v>
      </c>
      <c r="D1128" s="73"/>
      <c r="E1128" s="73" t="s">
        <v>123</v>
      </c>
      <c r="F1128" s="74">
        <v>54</v>
      </c>
      <c r="G1128" s="75" t="s">
        <v>121</v>
      </c>
      <c r="H1128" s="73" t="s">
        <v>41</v>
      </c>
      <c r="I1128" s="76" t="s">
        <v>121</v>
      </c>
      <c r="J1128" s="75" t="s">
        <v>121</v>
      </c>
      <c r="K1128" s="78" t="s">
        <v>121</v>
      </c>
      <c r="L1128" s="67"/>
      <c r="M1128" s="79" t="s">
        <v>258</v>
      </c>
      <c r="N1128" s="80">
        <v>204510391</v>
      </c>
    </row>
    <row r="1129" spans="1:14" ht="17.25" thickTop="1" thickBot="1">
      <c r="A1129" s="70" t="s">
        <v>371</v>
      </c>
      <c r="B1129" s="71" t="s">
        <v>52</v>
      </c>
      <c r="C1129" s="72" t="s">
        <v>53</v>
      </c>
      <c r="D1129" s="73"/>
      <c r="E1129" s="73" t="s">
        <v>56</v>
      </c>
      <c r="F1129" s="74">
        <v>6</v>
      </c>
      <c r="G1129" s="75">
        <v>6</v>
      </c>
      <c r="H1129" s="73" t="s">
        <v>41</v>
      </c>
      <c r="I1129" s="76">
        <v>340.42293999999998</v>
      </c>
      <c r="J1129" s="77">
        <v>79700</v>
      </c>
      <c r="K1129" s="78">
        <v>349.61570999999998</v>
      </c>
      <c r="L1129" s="67"/>
      <c r="M1129" s="79" t="s">
        <v>258</v>
      </c>
      <c r="N1129" s="80">
        <v>204510046</v>
      </c>
    </row>
    <row r="1130" spans="1:14" ht="17.25" thickTop="1" thickBot="1">
      <c r="A1130" s="70" t="s">
        <v>371</v>
      </c>
      <c r="B1130" s="71" t="s">
        <v>52</v>
      </c>
      <c r="C1130" s="72" t="s">
        <v>53</v>
      </c>
      <c r="D1130" s="73"/>
      <c r="E1130" s="73" t="s">
        <v>123</v>
      </c>
      <c r="F1130" s="74">
        <v>54</v>
      </c>
      <c r="G1130" s="75">
        <v>22</v>
      </c>
      <c r="H1130" s="73" t="s">
        <v>41</v>
      </c>
      <c r="I1130" s="76">
        <v>214.02429000000001</v>
      </c>
      <c r="J1130" s="77">
        <v>405000</v>
      </c>
      <c r="K1130" s="78">
        <v>277.41743000000002</v>
      </c>
      <c r="L1130" s="67"/>
      <c r="M1130" s="79" t="s">
        <v>258</v>
      </c>
      <c r="N1130" s="80">
        <v>204510231</v>
      </c>
    </row>
    <row r="1131" spans="1:14" ht="17.25" thickTop="1" thickBot="1">
      <c r="A1131" s="70" t="s">
        <v>371</v>
      </c>
      <c r="B1131" s="71" t="s">
        <v>52</v>
      </c>
      <c r="C1131" s="72" t="s">
        <v>296</v>
      </c>
      <c r="D1131" s="73"/>
      <c r="E1131" s="73" t="s">
        <v>56</v>
      </c>
      <c r="F1131" s="74">
        <v>6</v>
      </c>
      <c r="G1131" s="75">
        <v>6</v>
      </c>
      <c r="H1131" s="73" t="s">
        <v>41</v>
      </c>
      <c r="I1131" s="76">
        <v>345.64281</v>
      </c>
      <c r="J1131" s="77">
        <v>73300</v>
      </c>
      <c r="K1131" s="78">
        <v>350.47877999999997</v>
      </c>
      <c r="L1131" s="67"/>
      <c r="M1131" s="79" t="s">
        <v>258</v>
      </c>
      <c r="N1131" s="80">
        <v>204510082</v>
      </c>
    </row>
    <row r="1132" spans="1:14" ht="17.25" thickTop="1" thickBot="1">
      <c r="A1132" s="70" t="s">
        <v>371</v>
      </c>
      <c r="B1132" s="71" t="s">
        <v>52</v>
      </c>
      <c r="C1132" s="72" t="s">
        <v>296</v>
      </c>
      <c r="D1132" s="73"/>
      <c r="E1132" s="73" t="s">
        <v>123</v>
      </c>
      <c r="F1132" s="74">
        <v>54</v>
      </c>
      <c r="G1132" s="75">
        <v>41</v>
      </c>
      <c r="H1132" s="73" t="s">
        <v>41</v>
      </c>
      <c r="I1132" s="76">
        <v>214.24417</v>
      </c>
      <c r="J1132" s="77">
        <v>405000</v>
      </c>
      <c r="K1132" s="78">
        <v>326.07789000000002</v>
      </c>
      <c r="L1132" s="67"/>
      <c r="M1132" s="79" t="s">
        <v>258</v>
      </c>
      <c r="N1132" s="80">
        <v>204510249</v>
      </c>
    </row>
    <row r="1133" spans="1:14" ht="17.25" thickTop="1" thickBot="1">
      <c r="A1133" s="70" t="s">
        <v>371</v>
      </c>
      <c r="B1133" s="71" t="s">
        <v>52</v>
      </c>
      <c r="C1133" s="72" t="s">
        <v>192</v>
      </c>
      <c r="D1133" s="73"/>
      <c r="E1133" s="73" t="s">
        <v>56</v>
      </c>
      <c r="F1133" s="74">
        <v>6</v>
      </c>
      <c r="G1133" s="75">
        <v>6</v>
      </c>
      <c r="H1133" s="73" t="s">
        <v>41</v>
      </c>
      <c r="I1133" s="76">
        <v>318.21884999999997</v>
      </c>
      <c r="J1133" s="77">
        <v>112000</v>
      </c>
      <c r="K1133" s="78">
        <v>397.09017999999998</v>
      </c>
      <c r="L1133" s="67"/>
      <c r="M1133" s="79" t="s">
        <v>258</v>
      </c>
      <c r="N1133" s="80">
        <v>204510107</v>
      </c>
    </row>
    <row r="1134" spans="1:14" ht="17.25" thickTop="1" thickBot="1">
      <c r="A1134" s="70" t="s">
        <v>371</v>
      </c>
      <c r="B1134" s="71" t="s">
        <v>52</v>
      </c>
      <c r="C1134" s="72" t="s">
        <v>192</v>
      </c>
      <c r="D1134" s="73"/>
      <c r="E1134" s="73" t="s">
        <v>123</v>
      </c>
      <c r="F1134" s="74">
        <v>54</v>
      </c>
      <c r="G1134" s="75">
        <v>17</v>
      </c>
      <c r="H1134" s="73" t="s">
        <v>41</v>
      </c>
      <c r="I1134" s="76">
        <v>202.45831000000001</v>
      </c>
      <c r="J1134" s="77">
        <v>410000</v>
      </c>
      <c r="K1134" s="78">
        <v>261.40667000000002</v>
      </c>
      <c r="L1134" s="67"/>
      <c r="M1134" s="79" t="s">
        <v>258</v>
      </c>
      <c r="N1134" s="80">
        <v>204510276</v>
      </c>
    </row>
    <row r="1135" spans="1:14" ht="17.25" thickTop="1" thickBot="1">
      <c r="A1135" s="70" t="s">
        <v>372</v>
      </c>
      <c r="B1135" s="71" t="s">
        <v>49</v>
      </c>
      <c r="C1135" s="72" t="s">
        <v>39</v>
      </c>
      <c r="D1135" s="73"/>
      <c r="E1135" s="73" t="s">
        <v>56</v>
      </c>
      <c r="F1135" s="74">
        <v>10</v>
      </c>
      <c r="G1135" s="75">
        <v>10</v>
      </c>
      <c r="H1135" s="73" t="s">
        <v>41</v>
      </c>
      <c r="I1135" s="76">
        <v>280.34012000000001</v>
      </c>
      <c r="J1135" s="77">
        <v>193000</v>
      </c>
      <c r="K1135" s="78">
        <v>313.53329000000002</v>
      </c>
      <c r="L1135" s="67"/>
      <c r="M1135" s="79" t="s">
        <v>42</v>
      </c>
      <c r="N1135" s="80">
        <v>204610054</v>
      </c>
    </row>
    <row r="1136" spans="1:14" ht="17.25" thickTop="1" thickBot="1">
      <c r="A1136" s="70" t="s">
        <v>372</v>
      </c>
      <c r="B1136" s="71" t="s">
        <v>49</v>
      </c>
      <c r="C1136" s="72" t="s">
        <v>39</v>
      </c>
      <c r="D1136" s="73"/>
      <c r="E1136" s="73" t="s">
        <v>123</v>
      </c>
      <c r="F1136" s="74">
        <v>35</v>
      </c>
      <c r="G1136" s="75">
        <v>15</v>
      </c>
      <c r="H1136" s="73" t="s">
        <v>41</v>
      </c>
      <c r="I1136" s="76">
        <v>198.64465000000001</v>
      </c>
      <c r="J1136" s="77">
        <v>410000</v>
      </c>
      <c r="K1136" s="78">
        <v>240.74607</v>
      </c>
      <c r="L1136" s="67"/>
      <c r="M1136" s="79" t="s">
        <v>42</v>
      </c>
      <c r="N1136" s="80">
        <v>204610063</v>
      </c>
    </row>
    <row r="1137" spans="1:14" ht="17.25" thickTop="1" thickBot="1">
      <c r="A1137" s="70" t="s">
        <v>372</v>
      </c>
      <c r="B1137" s="71" t="s">
        <v>49</v>
      </c>
      <c r="C1137" s="72" t="s">
        <v>39</v>
      </c>
      <c r="D1137" s="73"/>
      <c r="E1137" s="73" t="s">
        <v>127</v>
      </c>
      <c r="F1137" s="74">
        <v>10</v>
      </c>
      <c r="G1137" s="75">
        <v>10</v>
      </c>
      <c r="H1137" s="73" t="s">
        <v>41</v>
      </c>
      <c r="I1137" s="76">
        <v>246.19734</v>
      </c>
      <c r="J1137" s="77">
        <v>302000</v>
      </c>
      <c r="K1137" s="78">
        <v>275.09206999999998</v>
      </c>
      <c r="L1137" s="67"/>
      <c r="M1137" s="79" t="s">
        <v>42</v>
      </c>
      <c r="N1137" s="80">
        <v>204610169</v>
      </c>
    </row>
    <row r="1138" spans="1:14" ht="17.25" thickTop="1" thickBot="1">
      <c r="A1138" s="70" t="s">
        <v>372</v>
      </c>
      <c r="B1138" s="71" t="s">
        <v>49</v>
      </c>
      <c r="C1138" s="72" t="s">
        <v>39</v>
      </c>
      <c r="D1138" s="73"/>
      <c r="E1138" s="73" t="s">
        <v>124</v>
      </c>
      <c r="F1138" s="74">
        <v>5</v>
      </c>
      <c r="G1138" s="75">
        <v>1</v>
      </c>
      <c r="H1138" s="73" t="s">
        <v>41</v>
      </c>
      <c r="I1138" s="76">
        <v>210.48615000000001</v>
      </c>
      <c r="J1138" s="77">
        <v>407000</v>
      </c>
      <c r="K1138" s="78">
        <v>210.48615000000001</v>
      </c>
      <c r="L1138" s="67"/>
      <c r="M1138" s="79" t="s">
        <v>42</v>
      </c>
      <c r="N1138" s="80">
        <v>204610178</v>
      </c>
    </row>
    <row r="1139" spans="1:14" ht="17.25" thickTop="1" thickBot="1">
      <c r="A1139" s="70" t="s">
        <v>372</v>
      </c>
      <c r="B1139" s="71" t="s">
        <v>49</v>
      </c>
      <c r="C1139" s="72" t="s">
        <v>43</v>
      </c>
      <c r="D1139" s="73"/>
      <c r="E1139" s="73" t="s">
        <v>123</v>
      </c>
      <c r="F1139" s="74">
        <v>40</v>
      </c>
      <c r="G1139" s="75">
        <v>40</v>
      </c>
      <c r="H1139" s="73" t="s">
        <v>41</v>
      </c>
      <c r="I1139" s="76">
        <v>215.35736</v>
      </c>
      <c r="J1139" s="77">
        <v>404000</v>
      </c>
      <c r="K1139" s="78">
        <v>253.21914000000001</v>
      </c>
      <c r="L1139" s="67"/>
      <c r="M1139" s="79" t="s">
        <v>42</v>
      </c>
      <c r="N1139" s="80">
        <v>204610081</v>
      </c>
    </row>
    <row r="1140" spans="1:14" ht="17.25" thickTop="1" thickBot="1">
      <c r="A1140" s="70" t="s">
        <v>372</v>
      </c>
      <c r="B1140" s="71" t="s">
        <v>49</v>
      </c>
      <c r="C1140" s="72" t="s">
        <v>43</v>
      </c>
      <c r="D1140" s="73"/>
      <c r="E1140" s="73" t="s">
        <v>56</v>
      </c>
      <c r="F1140" s="74">
        <v>10</v>
      </c>
      <c r="G1140" s="75">
        <v>10</v>
      </c>
      <c r="H1140" s="73" t="s">
        <v>41</v>
      </c>
      <c r="I1140" s="76">
        <v>287.89361000000002</v>
      </c>
      <c r="J1140" s="77">
        <v>173000</v>
      </c>
      <c r="K1140" s="78">
        <v>340.55716000000001</v>
      </c>
      <c r="L1140" s="67"/>
      <c r="M1140" s="79" t="s">
        <v>42</v>
      </c>
      <c r="N1140" s="80">
        <v>204610099</v>
      </c>
    </row>
    <row r="1141" spans="1:14" ht="17.25" thickTop="1" thickBot="1">
      <c r="A1141" s="70" t="s">
        <v>372</v>
      </c>
      <c r="B1141" s="71" t="s">
        <v>49</v>
      </c>
      <c r="C1141" s="72" t="s">
        <v>43</v>
      </c>
      <c r="D1141" s="73"/>
      <c r="E1141" s="73" t="s">
        <v>127</v>
      </c>
      <c r="F1141" s="74">
        <v>10</v>
      </c>
      <c r="G1141" s="75">
        <v>10</v>
      </c>
      <c r="H1141" s="73" t="s">
        <v>41</v>
      </c>
      <c r="I1141" s="76">
        <v>259.08927</v>
      </c>
      <c r="J1141" s="77">
        <v>256000</v>
      </c>
      <c r="K1141" s="78">
        <v>286.59244999999999</v>
      </c>
      <c r="L1141" s="67"/>
      <c r="M1141" s="79" t="s">
        <v>42</v>
      </c>
      <c r="N1141" s="80">
        <v>204610187</v>
      </c>
    </row>
    <row r="1142" spans="1:14" ht="17.25" thickTop="1" thickBot="1">
      <c r="A1142" s="70" t="s">
        <v>372</v>
      </c>
      <c r="B1142" s="71" t="s">
        <v>49</v>
      </c>
      <c r="C1142" s="72" t="s">
        <v>43</v>
      </c>
      <c r="D1142" s="73"/>
      <c r="E1142" s="73" t="s">
        <v>124</v>
      </c>
      <c r="F1142" s="74">
        <v>5</v>
      </c>
      <c r="G1142" s="75">
        <v>2</v>
      </c>
      <c r="H1142" s="73" t="s">
        <v>41</v>
      </c>
      <c r="I1142" s="76">
        <v>202.89975000000001</v>
      </c>
      <c r="J1142" s="77">
        <v>410000</v>
      </c>
      <c r="K1142" s="78">
        <v>219.69779</v>
      </c>
      <c r="L1142" s="67"/>
      <c r="M1142" s="79" t="s">
        <v>42</v>
      </c>
      <c r="N1142" s="80">
        <v>204610196</v>
      </c>
    </row>
    <row r="1143" spans="1:14" ht="17.25" thickTop="1" thickBot="1">
      <c r="A1143" s="70" t="s">
        <v>373</v>
      </c>
      <c r="B1143" s="71" t="s">
        <v>52</v>
      </c>
      <c r="C1143" s="72" t="s">
        <v>203</v>
      </c>
      <c r="D1143" s="73" t="s">
        <v>50</v>
      </c>
      <c r="E1143" s="73" t="s">
        <v>54</v>
      </c>
      <c r="F1143" s="74">
        <v>4</v>
      </c>
      <c r="G1143" s="75" t="s">
        <v>121</v>
      </c>
      <c r="H1143" s="73" t="s">
        <v>41</v>
      </c>
      <c r="I1143" s="76" t="s">
        <v>121</v>
      </c>
      <c r="J1143" s="75" t="s">
        <v>121</v>
      </c>
      <c r="K1143" s="78" t="s">
        <v>121</v>
      </c>
      <c r="L1143" s="67"/>
      <c r="M1143" s="79" t="s">
        <v>42</v>
      </c>
      <c r="N1143" s="80">
        <v>204710211</v>
      </c>
    </row>
    <row r="1144" spans="1:14" ht="17.25" thickTop="1" thickBot="1">
      <c r="A1144" s="70" t="s">
        <v>373</v>
      </c>
      <c r="B1144" s="71" t="s">
        <v>52</v>
      </c>
      <c r="C1144" s="72" t="s">
        <v>203</v>
      </c>
      <c r="D1144" s="73" t="s">
        <v>50</v>
      </c>
      <c r="E1144" s="73" t="s">
        <v>56</v>
      </c>
      <c r="F1144" s="74">
        <v>4</v>
      </c>
      <c r="G1144" s="75">
        <v>4</v>
      </c>
      <c r="H1144" s="73" t="s">
        <v>41</v>
      </c>
      <c r="I1144" s="76">
        <v>334.48539</v>
      </c>
      <c r="J1144" s="77">
        <v>87500</v>
      </c>
      <c r="K1144" s="78">
        <v>343.23910999999998</v>
      </c>
      <c r="L1144" s="67"/>
      <c r="M1144" s="79" t="s">
        <v>42</v>
      </c>
      <c r="N1144" s="80">
        <v>204710229</v>
      </c>
    </row>
    <row r="1145" spans="1:14" ht="17.25" thickTop="1" thickBot="1">
      <c r="A1145" s="70" t="s">
        <v>373</v>
      </c>
      <c r="B1145" s="71" t="s">
        <v>52</v>
      </c>
      <c r="C1145" s="72" t="s">
        <v>203</v>
      </c>
      <c r="D1145" s="73" t="s">
        <v>50</v>
      </c>
      <c r="E1145" s="73" t="s">
        <v>123</v>
      </c>
      <c r="F1145" s="74">
        <v>28</v>
      </c>
      <c r="G1145" s="75">
        <v>9</v>
      </c>
      <c r="H1145" s="73" t="s">
        <v>41</v>
      </c>
      <c r="I1145" s="76">
        <v>203.01925</v>
      </c>
      <c r="J1145" s="77">
        <v>410000</v>
      </c>
      <c r="K1145" s="78">
        <v>282.63997999999998</v>
      </c>
      <c r="L1145" s="67"/>
      <c r="M1145" s="79" t="s">
        <v>42</v>
      </c>
      <c r="N1145" s="80">
        <v>204710238</v>
      </c>
    </row>
    <row r="1146" spans="1:14" ht="17.25" thickTop="1" thickBot="1">
      <c r="A1146" s="70" t="s">
        <v>373</v>
      </c>
      <c r="B1146" s="71" t="s">
        <v>52</v>
      </c>
      <c r="C1146" s="72" t="s">
        <v>203</v>
      </c>
      <c r="D1146" s="73" t="s">
        <v>50</v>
      </c>
      <c r="E1146" s="73" t="s">
        <v>124</v>
      </c>
      <c r="F1146" s="74">
        <v>4</v>
      </c>
      <c r="G1146" s="75" t="s">
        <v>121</v>
      </c>
      <c r="H1146" s="73" t="s">
        <v>41</v>
      </c>
      <c r="I1146" s="76" t="s">
        <v>121</v>
      </c>
      <c r="J1146" s="75" t="s">
        <v>121</v>
      </c>
      <c r="K1146" s="78" t="s">
        <v>121</v>
      </c>
      <c r="L1146" s="67"/>
      <c r="M1146" s="79" t="s">
        <v>42</v>
      </c>
      <c r="N1146" s="80">
        <v>204711227</v>
      </c>
    </row>
    <row r="1147" spans="1:14" ht="17.25" thickTop="1" thickBot="1">
      <c r="A1147" s="70" t="s">
        <v>373</v>
      </c>
      <c r="B1147" s="71" t="s">
        <v>52</v>
      </c>
      <c r="C1147" s="72" t="s">
        <v>125</v>
      </c>
      <c r="D1147" s="73" t="s">
        <v>50</v>
      </c>
      <c r="E1147" s="73" t="s">
        <v>54</v>
      </c>
      <c r="F1147" s="74">
        <v>7</v>
      </c>
      <c r="G1147" s="75" t="s">
        <v>121</v>
      </c>
      <c r="H1147" s="73" t="s">
        <v>41</v>
      </c>
      <c r="I1147" s="76" t="s">
        <v>121</v>
      </c>
      <c r="J1147" s="75" t="s">
        <v>121</v>
      </c>
      <c r="K1147" s="78" t="s">
        <v>121</v>
      </c>
      <c r="L1147" s="67"/>
      <c r="M1147" s="79" t="s">
        <v>42</v>
      </c>
      <c r="N1147" s="80">
        <v>204710274</v>
      </c>
    </row>
    <row r="1148" spans="1:14" ht="17.25" thickTop="1" thickBot="1">
      <c r="A1148" s="70" t="s">
        <v>373</v>
      </c>
      <c r="B1148" s="71" t="s">
        <v>52</v>
      </c>
      <c r="C1148" s="72" t="s">
        <v>125</v>
      </c>
      <c r="D1148" s="73" t="s">
        <v>50</v>
      </c>
      <c r="E1148" s="73" t="s">
        <v>56</v>
      </c>
      <c r="F1148" s="74">
        <v>4</v>
      </c>
      <c r="G1148" s="75">
        <v>4</v>
      </c>
      <c r="H1148" s="73" t="s">
        <v>41</v>
      </c>
      <c r="I1148" s="76">
        <v>345.04316999999998</v>
      </c>
      <c r="J1148" s="77">
        <v>74000</v>
      </c>
      <c r="K1148" s="78">
        <v>369.58762000000002</v>
      </c>
      <c r="L1148" s="67"/>
      <c r="M1148" s="79" t="s">
        <v>42</v>
      </c>
      <c r="N1148" s="80">
        <v>204710283</v>
      </c>
    </row>
    <row r="1149" spans="1:14" ht="17.25" thickTop="1" thickBot="1">
      <c r="A1149" s="70" t="s">
        <v>373</v>
      </c>
      <c r="B1149" s="71" t="s">
        <v>52</v>
      </c>
      <c r="C1149" s="72" t="s">
        <v>125</v>
      </c>
      <c r="D1149" s="73" t="s">
        <v>50</v>
      </c>
      <c r="E1149" s="73" t="s">
        <v>123</v>
      </c>
      <c r="F1149" s="74">
        <v>25</v>
      </c>
      <c r="G1149" s="75">
        <v>11</v>
      </c>
      <c r="H1149" s="73" t="s">
        <v>41</v>
      </c>
      <c r="I1149" s="76">
        <v>224.22554</v>
      </c>
      <c r="J1149" s="77">
        <v>385000</v>
      </c>
      <c r="K1149" s="78">
        <v>278.64080999999999</v>
      </c>
      <c r="L1149" s="67"/>
      <c r="M1149" s="79" t="s">
        <v>42</v>
      </c>
      <c r="N1149" s="80">
        <v>204710292</v>
      </c>
    </row>
    <row r="1150" spans="1:14" ht="17.25" thickTop="1" thickBot="1">
      <c r="A1150" s="70" t="s">
        <v>373</v>
      </c>
      <c r="B1150" s="71" t="s">
        <v>52</v>
      </c>
      <c r="C1150" s="72" t="s">
        <v>125</v>
      </c>
      <c r="D1150" s="73" t="s">
        <v>50</v>
      </c>
      <c r="E1150" s="73" t="s">
        <v>124</v>
      </c>
      <c r="F1150" s="74">
        <v>4</v>
      </c>
      <c r="G1150" s="75" t="s">
        <v>121</v>
      </c>
      <c r="H1150" s="73" t="s">
        <v>41</v>
      </c>
      <c r="I1150" s="76" t="s">
        <v>121</v>
      </c>
      <c r="J1150" s="75" t="s">
        <v>121</v>
      </c>
      <c r="K1150" s="78" t="s">
        <v>121</v>
      </c>
      <c r="L1150" s="67"/>
      <c r="M1150" s="79" t="s">
        <v>42</v>
      </c>
      <c r="N1150" s="80">
        <v>204711245</v>
      </c>
    </row>
    <row r="1151" spans="1:14" ht="17.25" thickTop="1" thickBot="1">
      <c r="A1151" s="70" t="s">
        <v>373</v>
      </c>
      <c r="B1151" s="71" t="s">
        <v>52</v>
      </c>
      <c r="C1151" s="72" t="s">
        <v>200</v>
      </c>
      <c r="D1151" s="73" t="s">
        <v>50</v>
      </c>
      <c r="E1151" s="73" t="s">
        <v>124</v>
      </c>
      <c r="F1151" s="74">
        <v>4</v>
      </c>
      <c r="G1151" s="75">
        <v>1</v>
      </c>
      <c r="H1151" s="73" t="s">
        <v>41</v>
      </c>
      <c r="I1151" s="76">
        <v>222.33171999999999</v>
      </c>
      <c r="J1151" s="77">
        <v>390000</v>
      </c>
      <c r="K1151" s="78">
        <v>222.33171999999999</v>
      </c>
      <c r="L1151" s="67"/>
      <c r="M1151" s="79" t="s">
        <v>42</v>
      </c>
      <c r="N1151" s="80">
        <v>204711299</v>
      </c>
    </row>
    <row r="1152" spans="1:14" ht="17.25" thickTop="1" thickBot="1">
      <c r="A1152" s="70" t="s">
        <v>373</v>
      </c>
      <c r="B1152" s="71" t="s">
        <v>52</v>
      </c>
      <c r="C1152" s="72" t="s">
        <v>200</v>
      </c>
      <c r="D1152" s="73" t="s">
        <v>50</v>
      </c>
      <c r="E1152" s="73" t="s">
        <v>54</v>
      </c>
      <c r="F1152" s="74">
        <v>7</v>
      </c>
      <c r="G1152" s="75" t="s">
        <v>121</v>
      </c>
      <c r="H1152" s="73" t="s">
        <v>41</v>
      </c>
      <c r="I1152" s="76" t="s">
        <v>121</v>
      </c>
      <c r="J1152" s="75" t="s">
        <v>121</v>
      </c>
      <c r="K1152" s="78" t="s">
        <v>121</v>
      </c>
      <c r="L1152" s="67"/>
      <c r="M1152" s="79" t="s">
        <v>42</v>
      </c>
      <c r="N1152" s="80">
        <v>204711306</v>
      </c>
    </row>
    <row r="1153" spans="1:14" ht="17.25" thickTop="1" thickBot="1">
      <c r="A1153" s="70" t="s">
        <v>373</v>
      </c>
      <c r="B1153" s="71" t="s">
        <v>52</v>
      </c>
      <c r="C1153" s="72" t="s">
        <v>200</v>
      </c>
      <c r="D1153" s="73" t="s">
        <v>50</v>
      </c>
      <c r="E1153" s="73" t="s">
        <v>56</v>
      </c>
      <c r="F1153" s="74">
        <v>4</v>
      </c>
      <c r="G1153" s="75">
        <v>4</v>
      </c>
      <c r="H1153" s="73" t="s">
        <v>41</v>
      </c>
      <c r="I1153" s="76">
        <v>346.83235000000002</v>
      </c>
      <c r="J1153" s="77">
        <v>71900</v>
      </c>
      <c r="K1153" s="78">
        <v>355.18477000000001</v>
      </c>
      <c r="L1153" s="67"/>
      <c r="M1153" s="79" t="s">
        <v>42</v>
      </c>
      <c r="N1153" s="80">
        <v>204711315</v>
      </c>
    </row>
    <row r="1154" spans="1:14" ht="17.25" thickTop="1" thickBot="1">
      <c r="A1154" s="70" t="s">
        <v>373</v>
      </c>
      <c r="B1154" s="71" t="s">
        <v>52</v>
      </c>
      <c r="C1154" s="72" t="s">
        <v>200</v>
      </c>
      <c r="D1154" s="73" t="s">
        <v>50</v>
      </c>
      <c r="E1154" s="73" t="s">
        <v>123</v>
      </c>
      <c r="F1154" s="74">
        <v>25</v>
      </c>
      <c r="G1154" s="75">
        <v>15</v>
      </c>
      <c r="H1154" s="73" t="s">
        <v>41</v>
      </c>
      <c r="I1154" s="76">
        <v>215.9896</v>
      </c>
      <c r="J1154" s="77">
        <v>403000</v>
      </c>
      <c r="K1154" s="78">
        <v>275.81268</v>
      </c>
      <c r="L1154" s="67"/>
      <c r="M1154" s="79" t="s">
        <v>42</v>
      </c>
      <c r="N1154" s="80">
        <v>204711324</v>
      </c>
    </row>
    <row r="1155" spans="1:14" ht="17.25" thickTop="1" thickBot="1">
      <c r="A1155" s="70" t="s">
        <v>373</v>
      </c>
      <c r="B1155" s="71" t="s">
        <v>52</v>
      </c>
      <c r="C1155" s="72" t="s">
        <v>158</v>
      </c>
      <c r="D1155" s="73" t="s">
        <v>50</v>
      </c>
      <c r="E1155" s="73" t="s">
        <v>54</v>
      </c>
      <c r="F1155" s="74">
        <v>7</v>
      </c>
      <c r="G1155" s="75" t="s">
        <v>121</v>
      </c>
      <c r="H1155" s="73" t="s">
        <v>41</v>
      </c>
      <c r="I1155" s="76" t="s">
        <v>121</v>
      </c>
      <c r="J1155" s="75" t="s">
        <v>121</v>
      </c>
      <c r="K1155" s="78" t="s">
        <v>121</v>
      </c>
      <c r="L1155" s="67"/>
      <c r="M1155" s="79" t="s">
        <v>42</v>
      </c>
      <c r="N1155" s="80">
        <v>204711924</v>
      </c>
    </row>
    <row r="1156" spans="1:14" ht="17.25" thickTop="1" thickBot="1">
      <c r="A1156" s="70" t="s">
        <v>373</v>
      </c>
      <c r="B1156" s="71" t="s">
        <v>52</v>
      </c>
      <c r="C1156" s="72" t="s">
        <v>158</v>
      </c>
      <c r="D1156" s="73" t="s">
        <v>50</v>
      </c>
      <c r="E1156" s="73" t="s">
        <v>56</v>
      </c>
      <c r="F1156" s="74">
        <v>4</v>
      </c>
      <c r="G1156" s="75">
        <v>4</v>
      </c>
      <c r="H1156" s="73" t="s">
        <v>41</v>
      </c>
      <c r="I1156" s="76">
        <v>344.75916000000001</v>
      </c>
      <c r="J1156" s="77">
        <v>74300</v>
      </c>
      <c r="K1156" s="78">
        <v>363.02334999999999</v>
      </c>
      <c r="L1156" s="67"/>
      <c r="M1156" s="79" t="s">
        <v>42</v>
      </c>
      <c r="N1156" s="80">
        <v>204711933</v>
      </c>
    </row>
    <row r="1157" spans="1:14" ht="17.25" thickTop="1" thickBot="1">
      <c r="A1157" s="70" t="s">
        <v>373</v>
      </c>
      <c r="B1157" s="71" t="s">
        <v>52</v>
      </c>
      <c r="C1157" s="72" t="s">
        <v>158</v>
      </c>
      <c r="D1157" s="73" t="s">
        <v>50</v>
      </c>
      <c r="E1157" s="73" t="s">
        <v>123</v>
      </c>
      <c r="F1157" s="74">
        <v>25</v>
      </c>
      <c r="G1157" s="75">
        <v>14</v>
      </c>
      <c r="H1157" s="73" t="s">
        <v>41</v>
      </c>
      <c r="I1157" s="76">
        <v>227.48881</v>
      </c>
      <c r="J1157" s="77">
        <v>374000</v>
      </c>
      <c r="K1157" s="78">
        <v>295.39677999999998</v>
      </c>
      <c r="L1157" s="67"/>
      <c r="M1157" s="79" t="s">
        <v>42</v>
      </c>
      <c r="N1157" s="80">
        <v>204711942</v>
      </c>
    </row>
    <row r="1158" spans="1:14" ht="17.25" thickTop="1" thickBot="1">
      <c r="A1158" s="70" t="s">
        <v>373</v>
      </c>
      <c r="B1158" s="71" t="s">
        <v>52</v>
      </c>
      <c r="C1158" s="72" t="s">
        <v>158</v>
      </c>
      <c r="D1158" s="73" t="s">
        <v>50</v>
      </c>
      <c r="E1158" s="73" t="s">
        <v>124</v>
      </c>
      <c r="F1158" s="74">
        <v>4</v>
      </c>
      <c r="G1158" s="75" t="s">
        <v>121</v>
      </c>
      <c r="H1158" s="73" t="s">
        <v>41</v>
      </c>
      <c r="I1158" s="76" t="s">
        <v>121</v>
      </c>
      <c r="J1158" s="75" t="s">
        <v>121</v>
      </c>
      <c r="K1158" s="78" t="s">
        <v>121</v>
      </c>
      <c r="L1158" s="67"/>
      <c r="M1158" s="79" t="s">
        <v>42</v>
      </c>
      <c r="N1158" s="80">
        <v>204712322</v>
      </c>
    </row>
    <row r="1159" spans="1:14" ht="17.25" thickTop="1" thickBot="1">
      <c r="A1159" s="70" t="s">
        <v>373</v>
      </c>
      <c r="B1159" s="71" t="s">
        <v>52</v>
      </c>
      <c r="C1159" s="72" t="s">
        <v>43</v>
      </c>
      <c r="D1159" s="73"/>
      <c r="E1159" s="73" t="s">
        <v>54</v>
      </c>
      <c r="F1159" s="74">
        <v>7</v>
      </c>
      <c r="G1159" s="75" t="s">
        <v>121</v>
      </c>
      <c r="H1159" s="73" t="s">
        <v>41</v>
      </c>
      <c r="I1159" s="76" t="s">
        <v>121</v>
      </c>
      <c r="J1159" s="75" t="s">
        <v>121</v>
      </c>
      <c r="K1159" s="78" t="s">
        <v>121</v>
      </c>
      <c r="L1159" s="67"/>
      <c r="M1159" s="79" t="s">
        <v>42</v>
      </c>
      <c r="N1159" s="80">
        <v>204710247</v>
      </c>
    </row>
    <row r="1160" spans="1:14" ht="17.25" thickTop="1" thickBot="1">
      <c r="A1160" s="70" t="s">
        <v>373</v>
      </c>
      <c r="B1160" s="71" t="s">
        <v>52</v>
      </c>
      <c r="C1160" s="72" t="s">
        <v>43</v>
      </c>
      <c r="D1160" s="73"/>
      <c r="E1160" s="73" t="s">
        <v>56</v>
      </c>
      <c r="F1160" s="74">
        <v>4</v>
      </c>
      <c r="G1160" s="75">
        <v>4</v>
      </c>
      <c r="H1160" s="73" t="s">
        <v>41</v>
      </c>
      <c r="I1160" s="76">
        <v>329.83346</v>
      </c>
      <c r="J1160" s="77">
        <v>94000</v>
      </c>
      <c r="K1160" s="78">
        <v>335.07715999999999</v>
      </c>
      <c r="L1160" s="67"/>
      <c r="M1160" s="79" t="s">
        <v>42</v>
      </c>
      <c r="N1160" s="80">
        <v>204710256</v>
      </c>
    </row>
    <row r="1161" spans="1:14" ht="17.25" thickTop="1" thickBot="1">
      <c r="A1161" s="70" t="s">
        <v>373</v>
      </c>
      <c r="B1161" s="71" t="s">
        <v>52</v>
      </c>
      <c r="C1161" s="72" t="s">
        <v>43</v>
      </c>
      <c r="D1161" s="73"/>
      <c r="E1161" s="73" t="s">
        <v>123</v>
      </c>
      <c r="F1161" s="74">
        <v>25</v>
      </c>
      <c r="G1161" s="75">
        <v>8</v>
      </c>
      <c r="H1161" s="73" t="s">
        <v>41</v>
      </c>
      <c r="I1161" s="76">
        <v>216.31281999999999</v>
      </c>
      <c r="J1161" s="77">
        <v>403000</v>
      </c>
      <c r="K1161" s="78">
        <v>251.41313</v>
      </c>
      <c r="L1161" s="67"/>
      <c r="M1161" s="79" t="s">
        <v>42</v>
      </c>
      <c r="N1161" s="80">
        <v>204710265</v>
      </c>
    </row>
    <row r="1162" spans="1:14" ht="17.25" thickTop="1" thickBot="1">
      <c r="A1162" s="70" t="s">
        <v>373</v>
      </c>
      <c r="B1162" s="71" t="s">
        <v>52</v>
      </c>
      <c r="C1162" s="72" t="s">
        <v>43</v>
      </c>
      <c r="D1162" s="73"/>
      <c r="E1162" s="73" t="s">
        <v>124</v>
      </c>
      <c r="F1162" s="74">
        <v>4</v>
      </c>
      <c r="G1162" s="75" t="s">
        <v>121</v>
      </c>
      <c r="H1162" s="73" t="s">
        <v>41</v>
      </c>
      <c r="I1162" s="76" t="s">
        <v>121</v>
      </c>
      <c r="J1162" s="75" t="s">
        <v>121</v>
      </c>
      <c r="K1162" s="78" t="s">
        <v>121</v>
      </c>
      <c r="L1162" s="67"/>
      <c r="M1162" s="79" t="s">
        <v>42</v>
      </c>
      <c r="N1162" s="80">
        <v>204711236</v>
      </c>
    </row>
    <row r="1163" spans="1:14" ht="17.25" thickTop="1" thickBot="1">
      <c r="A1163" s="70" t="s">
        <v>373</v>
      </c>
      <c r="B1163" s="71" t="s">
        <v>52</v>
      </c>
      <c r="C1163" s="72" t="s">
        <v>53</v>
      </c>
      <c r="D1163" s="73"/>
      <c r="E1163" s="73" t="s">
        <v>54</v>
      </c>
      <c r="F1163" s="74">
        <v>7</v>
      </c>
      <c r="G1163" s="75">
        <v>2</v>
      </c>
      <c r="H1163" s="73" t="s">
        <v>41</v>
      </c>
      <c r="I1163" s="76">
        <v>197.24088</v>
      </c>
      <c r="J1163" s="77">
        <v>411000</v>
      </c>
      <c r="K1163" s="78">
        <v>211.18782999999999</v>
      </c>
      <c r="L1163" s="67"/>
      <c r="M1163" s="79" t="s">
        <v>42</v>
      </c>
      <c r="N1163" s="80">
        <v>204710308</v>
      </c>
    </row>
    <row r="1164" spans="1:14" ht="17.25" thickTop="1" thickBot="1">
      <c r="A1164" s="70" t="s">
        <v>373</v>
      </c>
      <c r="B1164" s="71" t="s">
        <v>52</v>
      </c>
      <c r="C1164" s="72" t="s">
        <v>53</v>
      </c>
      <c r="D1164" s="73"/>
      <c r="E1164" s="73" t="s">
        <v>56</v>
      </c>
      <c r="F1164" s="74">
        <v>4</v>
      </c>
      <c r="G1164" s="75">
        <v>4</v>
      </c>
      <c r="H1164" s="73" t="s">
        <v>41</v>
      </c>
      <c r="I1164" s="76">
        <v>348.78527000000003</v>
      </c>
      <c r="J1164" s="77">
        <v>69700</v>
      </c>
      <c r="K1164" s="78">
        <v>366.45271000000002</v>
      </c>
      <c r="L1164" s="67"/>
      <c r="M1164" s="79" t="s">
        <v>42</v>
      </c>
      <c r="N1164" s="80">
        <v>204710317</v>
      </c>
    </row>
    <row r="1165" spans="1:14" ht="17.25" thickTop="1" thickBot="1">
      <c r="A1165" s="70" t="s">
        <v>373</v>
      </c>
      <c r="B1165" s="71" t="s">
        <v>52</v>
      </c>
      <c r="C1165" s="72" t="s">
        <v>53</v>
      </c>
      <c r="D1165" s="73"/>
      <c r="E1165" s="73" t="s">
        <v>123</v>
      </c>
      <c r="F1165" s="74">
        <v>25</v>
      </c>
      <c r="G1165" s="75">
        <v>13</v>
      </c>
      <c r="H1165" s="73" t="s">
        <v>41</v>
      </c>
      <c r="I1165" s="76">
        <v>214.85281000000001</v>
      </c>
      <c r="J1165" s="77">
        <v>405000</v>
      </c>
      <c r="K1165" s="78">
        <v>257.69313</v>
      </c>
      <c r="L1165" s="67"/>
      <c r="M1165" s="79" t="s">
        <v>42</v>
      </c>
      <c r="N1165" s="80">
        <v>204710326</v>
      </c>
    </row>
    <row r="1166" spans="1:14" ht="17.25" thickTop="1" thickBot="1">
      <c r="A1166" s="70" t="s">
        <v>373</v>
      </c>
      <c r="B1166" s="71" t="s">
        <v>52</v>
      </c>
      <c r="C1166" s="72" t="s">
        <v>53</v>
      </c>
      <c r="D1166" s="73"/>
      <c r="E1166" s="73" t="s">
        <v>124</v>
      </c>
      <c r="F1166" s="74">
        <v>4</v>
      </c>
      <c r="G1166" s="75">
        <v>1</v>
      </c>
      <c r="H1166" s="73" t="s">
        <v>41</v>
      </c>
      <c r="I1166" s="76">
        <v>225.45428000000001</v>
      </c>
      <c r="J1166" s="77">
        <v>381000</v>
      </c>
      <c r="K1166" s="78">
        <v>225.45428000000001</v>
      </c>
      <c r="L1166" s="67"/>
      <c r="M1166" s="79" t="s">
        <v>42</v>
      </c>
      <c r="N1166" s="80">
        <v>204711254</v>
      </c>
    </row>
    <row r="1167" spans="1:14" ht="17.25" thickTop="1" thickBot="1">
      <c r="A1167" s="70" t="s">
        <v>373</v>
      </c>
      <c r="B1167" s="71" t="s">
        <v>52</v>
      </c>
      <c r="C1167" s="72" t="s">
        <v>298</v>
      </c>
      <c r="D1167" s="73"/>
      <c r="E1167" s="73" t="s">
        <v>54</v>
      </c>
      <c r="F1167" s="74">
        <v>5</v>
      </c>
      <c r="G1167" s="75" t="s">
        <v>121</v>
      </c>
      <c r="H1167" s="73" t="s">
        <v>41</v>
      </c>
      <c r="I1167" s="76" t="s">
        <v>121</v>
      </c>
      <c r="J1167" s="75" t="s">
        <v>121</v>
      </c>
      <c r="K1167" s="78" t="s">
        <v>121</v>
      </c>
      <c r="L1167" s="67"/>
      <c r="M1167" s="79" t="s">
        <v>42</v>
      </c>
      <c r="N1167" s="80">
        <v>204710398</v>
      </c>
    </row>
    <row r="1168" spans="1:14" ht="17.25" thickTop="1" thickBot="1">
      <c r="A1168" s="70" t="s">
        <v>373</v>
      </c>
      <c r="B1168" s="71" t="s">
        <v>52</v>
      </c>
      <c r="C1168" s="72" t="s">
        <v>298</v>
      </c>
      <c r="D1168" s="73"/>
      <c r="E1168" s="73" t="s">
        <v>56</v>
      </c>
      <c r="F1168" s="74">
        <v>5</v>
      </c>
      <c r="G1168" s="75">
        <v>5</v>
      </c>
      <c r="H1168" s="73" t="s">
        <v>41</v>
      </c>
      <c r="I1168" s="76">
        <v>320.35061999999999</v>
      </c>
      <c r="J1168" s="77">
        <v>108000</v>
      </c>
      <c r="K1168" s="78">
        <v>348.57114999999999</v>
      </c>
      <c r="L1168" s="67"/>
      <c r="M1168" s="79" t="s">
        <v>42</v>
      </c>
      <c r="N1168" s="80">
        <v>204710405</v>
      </c>
    </row>
    <row r="1169" spans="1:14" ht="17.25" thickTop="1" thickBot="1">
      <c r="A1169" s="70" t="s">
        <v>373</v>
      </c>
      <c r="B1169" s="71" t="s">
        <v>52</v>
      </c>
      <c r="C1169" s="72" t="s">
        <v>298</v>
      </c>
      <c r="D1169" s="73"/>
      <c r="E1169" s="73" t="s">
        <v>123</v>
      </c>
      <c r="F1169" s="74">
        <v>30</v>
      </c>
      <c r="G1169" s="75">
        <v>9</v>
      </c>
      <c r="H1169" s="73" t="s">
        <v>41</v>
      </c>
      <c r="I1169" s="76">
        <v>218.02067</v>
      </c>
      <c r="J1169" s="77">
        <v>400000</v>
      </c>
      <c r="K1169" s="78">
        <v>260.73379</v>
      </c>
      <c r="L1169" s="67"/>
      <c r="M1169" s="79" t="s">
        <v>42</v>
      </c>
      <c r="N1169" s="80">
        <v>204710414</v>
      </c>
    </row>
    <row r="1170" spans="1:14" ht="17.25" thickTop="1" thickBot="1">
      <c r="A1170" s="70" t="s">
        <v>373</v>
      </c>
      <c r="B1170" s="71" t="s">
        <v>52</v>
      </c>
      <c r="C1170" s="72" t="s">
        <v>298</v>
      </c>
      <c r="D1170" s="73"/>
      <c r="E1170" s="73" t="s">
        <v>124</v>
      </c>
      <c r="F1170" s="74">
        <v>5</v>
      </c>
      <c r="G1170" s="75" t="s">
        <v>121</v>
      </c>
      <c r="H1170" s="73" t="s">
        <v>41</v>
      </c>
      <c r="I1170" s="76" t="s">
        <v>121</v>
      </c>
      <c r="J1170" s="75" t="s">
        <v>121</v>
      </c>
      <c r="K1170" s="78" t="s">
        <v>121</v>
      </c>
      <c r="L1170" s="67"/>
      <c r="M1170" s="79" t="s">
        <v>42</v>
      </c>
      <c r="N1170" s="80">
        <v>204711281</v>
      </c>
    </row>
    <row r="1171" spans="1:14" ht="17.25" thickTop="1" thickBot="1">
      <c r="A1171" s="70" t="s">
        <v>373</v>
      </c>
      <c r="B1171" s="71" t="s">
        <v>52</v>
      </c>
      <c r="C1171" s="72" t="s">
        <v>93</v>
      </c>
      <c r="D1171" s="73"/>
      <c r="E1171" s="73" t="s">
        <v>54</v>
      </c>
      <c r="F1171" s="74">
        <v>5</v>
      </c>
      <c r="G1171" s="75">
        <v>1</v>
      </c>
      <c r="H1171" s="73" t="s">
        <v>41</v>
      </c>
      <c r="I1171" s="76">
        <v>217.59052</v>
      </c>
      <c r="J1171" s="77">
        <v>401000</v>
      </c>
      <c r="K1171" s="78">
        <v>217.59052</v>
      </c>
      <c r="L1171" s="67"/>
      <c r="M1171" s="79" t="s">
        <v>42</v>
      </c>
      <c r="N1171" s="80">
        <v>204710423</v>
      </c>
    </row>
    <row r="1172" spans="1:14" ht="17.25" thickTop="1" thickBot="1">
      <c r="A1172" s="70" t="s">
        <v>373</v>
      </c>
      <c r="B1172" s="71" t="s">
        <v>52</v>
      </c>
      <c r="C1172" s="72" t="s">
        <v>93</v>
      </c>
      <c r="D1172" s="73"/>
      <c r="E1172" s="73" t="s">
        <v>56</v>
      </c>
      <c r="F1172" s="74">
        <v>5</v>
      </c>
      <c r="G1172" s="75">
        <v>5</v>
      </c>
      <c r="H1172" s="73" t="s">
        <v>41</v>
      </c>
      <c r="I1172" s="76">
        <v>335.37698999999998</v>
      </c>
      <c r="J1172" s="77">
        <v>86300</v>
      </c>
      <c r="K1172" s="78">
        <v>348.83595000000003</v>
      </c>
      <c r="L1172" s="67"/>
      <c r="M1172" s="79" t="s">
        <v>42</v>
      </c>
      <c r="N1172" s="80">
        <v>204710432</v>
      </c>
    </row>
    <row r="1173" spans="1:14" ht="17.25" thickTop="1" thickBot="1">
      <c r="A1173" s="70" t="s">
        <v>373</v>
      </c>
      <c r="B1173" s="71" t="s">
        <v>52</v>
      </c>
      <c r="C1173" s="72" t="s">
        <v>93</v>
      </c>
      <c r="D1173" s="73"/>
      <c r="E1173" s="73" t="s">
        <v>123</v>
      </c>
      <c r="F1173" s="74">
        <v>30</v>
      </c>
      <c r="G1173" s="75">
        <v>12</v>
      </c>
      <c r="H1173" s="73" t="s">
        <v>41</v>
      </c>
      <c r="I1173" s="76">
        <v>197.8503</v>
      </c>
      <c r="J1173" s="77">
        <v>411000</v>
      </c>
      <c r="K1173" s="78">
        <v>254.88564</v>
      </c>
      <c r="L1173" s="67"/>
      <c r="M1173" s="79" t="s">
        <v>42</v>
      </c>
      <c r="N1173" s="80">
        <v>204710441</v>
      </c>
    </row>
    <row r="1174" spans="1:14" ht="17.25" thickTop="1" thickBot="1">
      <c r="A1174" s="70" t="s">
        <v>373</v>
      </c>
      <c r="B1174" s="71" t="s">
        <v>52</v>
      </c>
      <c r="C1174" s="72" t="s">
        <v>93</v>
      </c>
      <c r="D1174" s="73"/>
      <c r="E1174" s="73" t="s">
        <v>124</v>
      </c>
      <c r="F1174" s="74">
        <v>5</v>
      </c>
      <c r="G1174" s="75" t="s">
        <v>121</v>
      </c>
      <c r="H1174" s="73" t="s">
        <v>41</v>
      </c>
      <c r="I1174" s="76" t="s">
        <v>121</v>
      </c>
      <c r="J1174" s="75" t="s">
        <v>121</v>
      </c>
      <c r="K1174" s="78" t="s">
        <v>121</v>
      </c>
      <c r="L1174" s="67"/>
      <c r="M1174" s="79" t="s">
        <v>42</v>
      </c>
      <c r="N1174" s="80">
        <v>204711333</v>
      </c>
    </row>
    <row r="1175" spans="1:14" ht="17.25" thickTop="1" thickBot="1">
      <c r="A1175" s="58" t="s">
        <v>374</v>
      </c>
      <c r="B1175" s="59" t="s">
        <v>187</v>
      </c>
      <c r="C1175" s="60" t="s">
        <v>43</v>
      </c>
      <c r="D1175" s="61" t="s">
        <v>40</v>
      </c>
      <c r="E1175" s="61"/>
      <c r="F1175" s="62">
        <v>67</v>
      </c>
      <c r="G1175" s="63">
        <v>67</v>
      </c>
      <c r="H1175" s="61" t="s">
        <v>41</v>
      </c>
      <c r="I1175" s="64">
        <v>252.42938000000001</v>
      </c>
      <c r="J1175" s="65">
        <v>280000</v>
      </c>
      <c r="K1175" s="66">
        <v>300.67761000000002</v>
      </c>
      <c r="L1175" s="67"/>
      <c r="M1175" s="68" t="s">
        <v>42</v>
      </c>
      <c r="N1175" s="69">
        <v>108230378</v>
      </c>
    </row>
    <row r="1176" spans="1:14" ht="17.25" thickTop="1" thickBot="1">
      <c r="A1176" s="58" t="s">
        <v>374</v>
      </c>
      <c r="B1176" s="59" t="s">
        <v>187</v>
      </c>
      <c r="C1176" s="60" t="s">
        <v>45</v>
      </c>
      <c r="D1176" s="61"/>
      <c r="E1176" s="61"/>
      <c r="F1176" s="62">
        <v>67</v>
      </c>
      <c r="G1176" s="63">
        <v>67</v>
      </c>
      <c r="H1176" s="61" t="s">
        <v>41</v>
      </c>
      <c r="I1176" s="64">
        <v>272.22759000000002</v>
      </c>
      <c r="J1176" s="65">
        <v>215000</v>
      </c>
      <c r="K1176" s="66">
        <v>369.77661000000001</v>
      </c>
      <c r="L1176" s="67"/>
      <c r="M1176" s="68" t="s">
        <v>42</v>
      </c>
      <c r="N1176" s="69">
        <v>108210295</v>
      </c>
    </row>
    <row r="1177" spans="1:14" ht="17.25" thickTop="1" thickBot="1">
      <c r="A1177" s="58" t="s">
        <v>374</v>
      </c>
      <c r="B1177" s="59" t="s">
        <v>187</v>
      </c>
      <c r="C1177" s="60" t="s">
        <v>46</v>
      </c>
      <c r="D1177" s="61"/>
      <c r="E1177" s="61"/>
      <c r="F1177" s="62">
        <v>67</v>
      </c>
      <c r="G1177" s="63">
        <v>67</v>
      </c>
      <c r="H1177" s="61" t="s">
        <v>41</v>
      </c>
      <c r="I1177" s="64">
        <v>276.61482000000001</v>
      </c>
      <c r="J1177" s="65">
        <v>203000</v>
      </c>
      <c r="K1177" s="66">
        <v>327.05257999999998</v>
      </c>
      <c r="L1177" s="67"/>
      <c r="M1177" s="68" t="s">
        <v>42</v>
      </c>
      <c r="N1177" s="69">
        <v>108210798</v>
      </c>
    </row>
    <row r="1178" spans="1:14" ht="17.25" thickTop="1" thickBot="1">
      <c r="A1178" s="58" t="s">
        <v>374</v>
      </c>
      <c r="B1178" s="59" t="s">
        <v>187</v>
      </c>
      <c r="C1178" s="60" t="s">
        <v>94</v>
      </c>
      <c r="D1178" s="61"/>
      <c r="E1178" s="61"/>
      <c r="F1178" s="81">
        <v>41</v>
      </c>
      <c r="G1178" s="82">
        <v>41</v>
      </c>
      <c r="H1178" s="83" t="s">
        <v>41</v>
      </c>
      <c r="I1178" s="84">
        <v>221.12681000000001</v>
      </c>
      <c r="J1178" s="85">
        <v>394000</v>
      </c>
      <c r="K1178" s="86">
        <v>250.10373000000001</v>
      </c>
      <c r="L1178" s="87"/>
      <c r="M1178" s="88" t="s">
        <v>71</v>
      </c>
      <c r="N1178" s="89">
        <v>108210956</v>
      </c>
    </row>
    <row r="1179" spans="1:14" ht="17.25" thickTop="1" thickBot="1">
      <c r="A1179" s="58" t="s">
        <v>374</v>
      </c>
      <c r="B1179" s="59" t="s">
        <v>187</v>
      </c>
      <c r="C1179" s="60" t="s">
        <v>77</v>
      </c>
      <c r="D1179" s="61"/>
      <c r="E1179" s="61"/>
      <c r="F1179" s="62">
        <v>36</v>
      </c>
      <c r="G1179" s="63">
        <v>36</v>
      </c>
      <c r="H1179" s="61" t="s">
        <v>41</v>
      </c>
      <c r="I1179" s="64">
        <v>270.62409000000002</v>
      </c>
      <c r="J1179" s="65">
        <v>220000</v>
      </c>
      <c r="K1179" s="66">
        <v>325.53778</v>
      </c>
      <c r="L1179" s="67"/>
      <c r="M1179" s="68" t="s">
        <v>78</v>
      </c>
      <c r="N1179" s="69">
        <v>108210726</v>
      </c>
    </row>
    <row r="1180" spans="1:14" ht="33" thickTop="1" thickBot="1">
      <c r="A1180" s="58" t="s">
        <v>375</v>
      </c>
      <c r="B1180" s="59" t="s">
        <v>376</v>
      </c>
      <c r="C1180" s="60" t="s">
        <v>63</v>
      </c>
      <c r="D1180" s="61" t="s">
        <v>40</v>
      </c>
      <c r="E1180" s="61"/>
      <c r="F1180" s="62">
        <v>93</v>
      </c>
      <c r="G1180" s="63">
        <v>93</v>
      </c>
      <c r="H1180" s="61" t="s">
        <v>41</v>
      </c>
      <c r="I1180" s="64">
        <v>238.05557999999999</v>
      </c>
      <c r="J1180" s="65">
        <v>333000</v>
      </c>
      <c r="K1180" s="66">
        <v>272.41332</v>
      </c>
      <c r="L1180" s="67"/>
      <c r="M1180" s="68" t="s">
        <v>377</v>
      </c>
      <c r="N1180" s="69">
        <v>102730134</v>
      </c>
    </row>
    <row r="1181" spans="1:14" ht="17.25" thickTop="1" thickBot="1">
      <c r="A1181" s="58" t="s">
        <v>375</v>
      </c>
      <c r="B1181" s="59" t="s">
        <v>376</v>
      </c>
      <c r="C1181" s="60" t="s">
        <v>96</v>
      </c>
      <c r="D1181" s="61" t="s">
        <v>40</v>
      </c>
      <c r="E1181" s="61"/>
      <c r="F1181" s="62">
        <v>82</v>
      </c>
      <c r="G1181" s="63">
        <v>82</v>
      </c>
      <c r="H1181" s="61" t="s">
        <v>41</v>
      </c>
      <c r="I1181" s="64">
        <v>229.62925999999999</v>
      </c>
      <c r="J1181" s="65">
        <v>366000</v>
      </c>
      <c r="K1181" s="66">
        <v>292.98820000000001</v>
      </c>
      <c r="L1181" s="67"/>
      <c r="M1181" s="68" t="s">
        <v>377</v>
      </c>
      <c r="N1181" s="69">
        <v>102730213</v>
      </c>
    </row>
    <row r="1182" spans="1:14" ht="17.25" thickTop="1" thickBot="1">
      <c r="A1182" s="58" t="s">
        <v>375</v>
      </c>
      <c r="B1182" s="59" t="s">
        <v>376</v>
      </c>
      <c r="C1182" s="60" t="s">
        <v>39</v>
      </c>
      <c r="D1182" s="61" t="s">
        <v>40</v>
      </c>
      <c r="E1182" s="61"/>
      <c r="F1182" s="62">
        <v>93</v>
      </c>
      <c r="G1182" s="63">
        <v>93</v>
      </c>
      <c r="H1182" s="61" t="s">
        <v>41</v>
      </c>
      <c r="I1182" s="64">
        <v>229.74907999999999</v>
      </c>
      <c r="J1182" s="65">
        <v>366000</v>
      </c>
      <c r="K1182" s="66">
        <v>270.22859</v>
      </c>
      <c r="L1182" s="67"/>
      <c r="M1182" s="68" t="s">
        <v>377</v>
      </c>
      <c r="N1182" s="69">
        <v>102730143</v>
      </c>
    </row>
    <row r="1183" spans="1:14" ht="17.25" thickTop="1" thickBot="1">
      <c r="A1183" s="58" t="s">
        <v>375</v>
      </c>
      <c r="B1183" s="59" t="s">
        <v>376</v>
      </c>
      <c r="C1183" s="60" t="s">
        <v>43</v>
      </c>
      <c r="D1183" s="61" t="s">
        <v>40</v>
      </c>
      <c r="E1183" s="61"/>
      <c r="F1183" s="62">
        <v>103</v>
      </c>
      <c r="G1183" s="63">
        <v>103</v>
      </c>
      <c r="H1183" s="61" t="s">
        <v>41</v>
      </c>
      <c r="I1183" s="64">
        <v>229.60585</v>
      </c>
      <c r="J1183" s="65">
        <v>366000</v>
      </c>
      <c r="K1183" s="66">
        <v>304.83668999999998</v>
      </c>
      <c r="L1183" s="67"/>
      <c r="M1183" s="68" t="s">
        <v>377</v>
      </c>
      <c r="N1183" s="69">
        <v>102730152</v>
      </c>
    </row>
    <row r="1184" spans="1:14" ht="17.25" thickTop="1" thickBot="1">
      <c r="A1184" s="58" t="s">
        <v>375</v>
      </c>
      <c r="B1184" s="59" t="s">
        <v>376</v>
      </c>
      <c r="C1184" s="60" t="s">
        <v>44</v>
      </c>
      <c r="D1184" s="61" t="s">
        <v>40</v>
      </c>
      <c r="E1184" s="61"/>
      <c r="F1184" s="62">
        <v>93</v>
      </c>
      <c r="G1184" s="63">
        <v>93</v>
      </c>
      <c r="H1184" s="61" t="s">
        <v>41</v>
      </c>
      <c r="I1184" s="64">
        <v>263.42701</v>
      </c>
      <c r="J1184" s="65">
        <v>242000</v>
      </c>
      <c r="K1184" s="66">
        <v>291.85996</v>
      </c>
      <c r="L1184" s="67"/>
      <c r="M1184" s="68" t="s">
        <v>377</v>
      </c>
      <c r="N1184" s="69">
        <v>102730179</v>
      </c>
    </row>
    <row r="1185" spans="1:14" ht="33" thickTop="1" thickBot="1">
      <c r="A1185" s="58" t="s">
        <v>375</v>
      </c>
      <c r="B1185" s="59" t="s">
        <v>376</v>
      </c>
      <c r="C1185" s="60" t="s">
        <v>63</v>
      </c>
      <c r="D1185" s="61"/>
      <c r="E1185" s="61"/>
      <c r="F1185" s="62">
        <v>93</v>
      </c>
      <c r="G1185" s="63">
        <v>93</v>
      </c>
      <c r="H1185" s="61" t="s">
        <v>41</v>
      </c>
      <c r="I1185" s="64">
        <v>260.93641000000002</v>
      </c>
      <c r="J1185" s="65">
        <v>250000</v>
      </c>
      <c r="K1185" s="66">
        <v>306.62873000000002</v>
      </c>
      <c r="L1185" s="67"/>
      <c r="M1185" s="68" t="s">
        <v>377</v>
      </c>
      <c r="N1185" s="69">
        <v>102710439</v>
      </c>
    </row>
    <row r="1186" spans="1:14" ht="17.25" thickTop="1" thickBot="1">
      <c r="A1186" s="58" t="s">
        <v>375</v>
      </c>
      <c r="B1186" s="59" t="s">
        <v>376</v>
      </c>
      <c r="C1186" s="60" t="s">
        <v>97</v>
      </c>
      <c r="D1186" s="61"/>
      <c r="E1186" s="61"/>
      <c r="F1186" s="62">
        <v>82</v>
      </c>
      <c r="G1186" s="63">
        <v>82</v>
      </c>
      <c r="H1186" s="61" t="s">
        <v>41</v>
      </c>
      <c r="I1186" s="64">
        <v>242.72426999999999</v>
      </c>
      <c r="J1186" s="65">
        <v>315000</v>
      </c>
      <c r="K1186" s="66">
        <v>300.88862999999998</v>
      </c>
      <c r="L1186" s="67"/>
      <c r="M1186" s="68" t="s">
        <v>377</v>
      </c>
      <c r="N1186" s="69">
        <v>102710509</v>
      </c>
    </row>
    <row r="1187" spans="1:14" ht="17.25" thickTop="1" thickBot="1">
      <c r="A1187" s="58" t="s">
        <v>375</v>
      </c>
      <c r="B1187" s="59" t="s">
        <v>376</v>
      </c>
      <c r="C1187" s="60" t="s">
        <v>45</v>
      </c>
      <c r="D1187" s="61"/>
      <c r="E1187" s="61"/>
      <c r="F1187" s="62">
        <v>93</v>
      </c>
      <c r="G1187" s="63">
        <v>93</v>
      </c>
      <c r="H1187" s="61" t="s">
        <v>41</v>
      </c>
      <c r="I1187" s="64">
        <v>261.87828000000002</v>
      </c>
      <c r="J1187" s="65">
        <v>247000</v>
      </c>
      <c r="K1187" s="66">
        <v>302.38691</v>
      </c>
      <c r="L1187" s="67"/>
      <c r="M1187" s="68" t="s">
        <v>377</v>
      </c>
      <c r="N1187" s="69">
        <v>102710448</v>
      </c>
    </row>
    <row r="1188" spans="1:14" ht="17.25" thickTop="1" thickBot="1">
      <c r="A1188" s="58" t="s">
        <v>375</v>
      </c>
      <c r="B1188" s="59" t="s">
        <v>376</v>
      </c>
      <c r="C1188" s="60" t="s">
        <v>46</v>
      </c>
      <c r="D1188" s="61"/>
      <c r="E1188" s="61"/>
      <c r="F1188" s="62">
        <v>103</v>
      </c>
      <c r="G1188" s="63">
        <v>103</v>
      </c>
      <c r="H1188" s="61" t="s">
        <v>41</v>
      </c>
      <c r="I1188" s="64">
        <v>251.55539999999999</v>
      </c>
      <c r="J1188" s="65">
        <v>283000</v>
      </c>
      <c r="K1188" s="66">
        <v>331.05961000000002</v>
      </c>
      <c r="L1188" s="67"/>
      <c r="M1188" s="68" t="s">
        <v>377</v>
      </c>
      <c r="N1188" s="69">
        <v>102710457</v>
      </c>
    </row>
    <row r="1189" spans="1:14" ht="17.25" thickTop="1" thickBot="1">
      <c r="A1189" s="58" t="s">
        <v>375</v>
      </c>
      <c r="B1189" s="59" t="s">
        <v>376</v>
      </c>
      <c r="C1189" s="60" t="s">
        <v>47</v>
      </c>
      <c r="D1189" s="61"/>
      <c r="E1189" s="61"/>
      <c r="F1189" s="62">
        <v>93</v>
      </c>
      <c r="G1189" s="63">
        <v>93</v>
      </c>
      <c r="H1189" s="61" t="s">
        <v>41</v>
      </c>
      <c r="I1189" s="64">
        <v>290.04113000000001</v>
      </c>
      <c r="J1189" s="65">
        <v>168000</v>
      </c>
      <c r="K1189" s="66">
        <v>316.89398999999997</v>
      </c>
      <c r="L1189" s="67"/>
      <c r="M1189" s="68" t="s">
        <v>377</v>
      </c>
      <c r="N1189" s="69">
        <v>102710475</v>
      </c>
    </row>
    <row r="1190" spans="1:14" ht="17.25" thickTop="1" thickBot="1">
      <c r="A1190" s="58" t="s">
        <v>375</v>
      </c>
      <c r="B1190" s="59" t="s">
        <v>376</v>
      </c>
      <c r="C1190" s="60" t="s">
        <v>70</v>
      </c>
      <c r="D1190" s="61" t="s">
        <v>40</v>
      </c>
      <c r="E1190" s="61"/>
      <c r="F1190" s="62">
        <v>77</v>
      </c>
      <c r="G1190" s="63">
        <v>54</v>
      </c>
      <c r="H1190" s="61" t="s">
        <v>41</v>
      </c>
      <c r="I1190" s="64">
        <v>199.50570999999999</v>
      </c>
      <c r="J1190" s="65">
        <v>410000</v>
      </c>
      <c r="K1190" s="66">
        <v>237.71772000000001</v>
      </c>
      <c r="L1190" s="67"/>
      <c r="M1190" s="68" t="s">
        <v>71</v>
      </c>
      <c r="N1190" s="69">
        <v>102730328</v>
      </c>
    </row>
    <row r="1191" spans="1:14" ht="17.25" thickTop="1" thickBot="1">
      <c r="A1191" s="58" t="s">
        <v>375</v>
      </c>
      <c r="B1191" s="59" t="s">
        <v>376</v>
      </c>
      <c r="C1191" s="60" t="s">
        <v>74</v>
      </c>
      <c r="D1191" s="61"/>
      <c r="E1191" s="61"/>
      <c r="F1191" s="62">
        <v>77</v>
      </c>
      <c r="G1191" s="63">
        <v>77</v>
      </c>
      <c r="H1191" s="61" t="s">
        <v>41</v>
      </c>
      <c r="I1191" s="64">
        <v>229.97846999999999</v>
      </c>
      <c r="J1191" s="65">
        <v>365000</v>
      </c>
      <c r="K1191" s="66">
        <v>289.04775000000001</v>
      </c>
      <c r="L1191" s="67"/>
      <c r="M1191" s="68" t="s">
        <v>71</v>
      </c>
      <c r="N1191" s="69">
        <v>102710721</v>
      </c>
    </row>
    <row r="1192" spans="1:14" ht="17.25" thickTop="1" thickBot="1">
      <c r="A1192" s="58" t="s">
        <v>375</v>
      </c>
      <c r="B1192" s="59" t="s">
        <v>376</v>
      </c>
      <c r="C1192" s="60" t="s">
        <v>233</v>
      </c>
      <c r="D1192" s="61"/>
      <c r="E1192" s="61"/>
      <c r="F1192" s="62">
        <v>77</v>
      </c>
      <c r="G1192" s="63">
        <v>77</v>
      </c>
      <c r="H1192" s="61" t="s">
        <v>41</v>
      </c>
      <c r="I1192" s="64">
        <v>238.19127</v>
      </c>
      <c r="J1192" s="65">
        <v>333000</v>
      </c>
      <c r="K1192" s="66">
        <v>323.04905000000002</v>
      </c>
      <c r="L1192" s="67"/>
      <c r="M1192" s="68" t="s">
        <v>71</v>
      </c>
      <c r="N1192" s="69">
        <v>102710739</v>
      </c>
    </row>
    <row r="1193" spans="1:14" ht="17.25" thickTop="1" thickBot="1">
      <c r="A1193" s="58" t="s">
        <v>375</v>
      </c>
      <c r="B1193" s="59" t="s">
        <v>376</v>
      </c>
      <c r="C1193" s="60" t="s">
        <v>77</v>
      </c>
      <c r="D1193" s="61"/>
      <c r="E1193" s="61"/>
      <c r="F1193" s="62">
        <v>36</v>
      </c>
      <c r="G1193" s="63">
        <v>36</v>
      </c>
      <c r="H1193" s="61" t="s">
        <v>41</v>
      </c>
      <c r="I1193" s="64">
        <v>266.88832000000002</v>
      </c>
      <c r="J1193" s="65">
        <v>231000</v>
      </c>
      <c r="K1193" s="66">
        <v>297.84107</v>
      </c>
      <c r="L1193" s="67"/>
      <c r="M1193" s="68" t="s">
        <v>71</v>
      </c>
      <c r="N1193" s="69">
        <v>102710545</v>
      </c>
    </row>
    <row r="1194" spans="1:14" ht="33" thickTop="1" thickBot="1">
      <c r="A1194" s="58" t="s">
        <v>378</v>
      </c>
      <c r="B1194" s="59" t="s">
        <v>379</v>
      </c>
      <c r="C1194" s="60" t="s">
        <v>63</v>
      </c>
      <c r="D1194" s="61" t="s">
        <v>40</v>
      </c>
      <c r="E1194" s="61"/>
      <c r="F1194" s="62">
        <v>62</v>
      </c>
      <c r="G1194" s="63">
        <v>62</v>
      </c>
      <c r="H1194" s="61" t="s">
        <v>41</v>
      </c>
      <c r="I1194" s="64">
        <v>230.56477000000001</v>
      </c>
      <c r="J1194" s="65">
        <v>362000</v>
      </c>
      <c r="K1194" s="66">
        <v>265.26085</v>
      </c>
      <c r="L1194" s="67"/>
      <c r="M1194" s="68" t="s">
        <v>380</v>
      </c>
      <c r="N1194" s="69">
        <v>108330077</v>
      </c>
    </row>
    <row r="1195" spans="1:14" ht="17.25" thickTop="1" thickBot="1">
      <c r="A1195" s="58" t="s">
        <v>378</v>
      </c>
      <c r="B1195" s="59" t="s">
        <v>379</v>
      </c>
      <c r="C1195" s="60" t="s">
        <v>39</v>
      </c>
      <c r="D1195" s="61" t="s">
        <v>40</v>
      </c>
      <c r="E1195" s="61"/>
      <c r="F1195" s="62">
        <v>93</v>
      </c>
      <c r="G1195" s="63">
        <v>93</v>
      </c>
      <c r="H1195" s="61" t="s">
        <v>41</v>
      </c>
      <c r="I1195" s="64">
        <v>222.69288</v>
      </c>
      <c r="J1195" s="65">
        <v>389000</v>
      </c>
      <c r="K1195" s="66">
        <v>260.05056999999999</v>
      </c>
      <c r="L1195" s="67"/>
      <c r="M1195" s="68" t="s">
        <v>380</v>
      </c>
      <c r="N1195" s="69">
        <v>108330032</v>
      </c>
    </row>
    <row r="1196" spans="1:14" ht="17.25" thickTop="1" thickBot="1">
      <c r="A1196" s="58" t="s">
        <v>378</v>
      </c>
      <c r="B1196" s="59" t="s">
        <v>379</v>
      </c>
      <c r="C1196" s="60" t="s">
        <v>43</v>
      </c>
      <c r="D1196" s="61" t="s">
        <v>40</v>
      </c>
      <c r="E1196" s="61"/>
      <c r="F1196" s="62">
        <v>93</v>
      </c>
      <c r="G1196" s="63">
        <v>93</v>
      </c>
      <c r="H1196" s="61" t="s">
        <v>41</v>
      </c>
      <c r="I1196" s="64">
        <v>219.63244</v>
      </c>
      <c r="J1196" s="65">
        <v>397000</v>
      </c>
      <c r="K1196" s="66">
        <v>251.51177000000001</v>
      </c>
      <c r="L1196" s="67"/>
      <c r="M1196" s="68" t="s">
        <v>380</v>
      </c>
      <c r="N1196" s="69">
        <v>108330023</v>
      </c>
    </row>
    <row r="1197" spans="1:14" ht="33" thickTop="1" thickBot="1">
      <c r="A1197" s="58" t="s">
        <v>378</v>
      </c>
      <c r="B1197" s="59" t="s">
        <v>379</v>
      </c>
      <c r="C1197" s="60" t="s">
        <v>63</v>
      </c>
      <c r="D1197" s="61"/>
      <c r="E1197" s="61"/>
      <c r="F1197" s="62">
        <v>62</v>
      </c>
      <c r="G1197" s="63">
        <v>62</v>
      </c>
      <c r="H1197" s="61" t="s">
        <v>41</v>
      </c>
      <c r="I1197" s="64">
        <v>246.51678000000001</v>
      </c>
      <c r="J1197" s="65">
        <v>301000</v>
      </c>
      <c r="K1197" s="66">
        <v>283.21235999999999</v>
      </c>
      <c r="L1197" s="67"/>
      <c r="M1197" s="68" t="s">
        <v>380</v>
      </c>
      <c r="N1197" s="69">
        <v>108310152</v>
      </c>
    </row>
    <row r="1198" spans="1:14" ht="17.25" thickTop="1" thickBot="1">
      <c r="A1198" s="58" t="s">
        <v>378</v>
      </c>
      <c r="B1198" s="59" t="s">
        <v>379</v>
      </c>
      <c r="C1198" s="60" t="s">
        <v>45</v>
      </c>
      <c r="D1198" s="61"/>
      <c r="E1198" s="61"/>
      <c r="F1198" s="62">
        <v>93</v>
      </c>
      <c r="G1198" s="63">
        <v>93</v>
      </c>
      <c r="H1198" s="61" t="s">
        <v>41</v>
      </c>
      <c r="I1198" s="64">
        <v>241.89957999999999</v>
      </c>
      <c r="J1198" s="65">
        <v>318000</v>
      </c>
      <c r="K1198" s="66">
        <v>285.17378000000002</v>
      </c>
      <c r="L1198" s="67"/>
      <c r="M1198" s="68" t="s">
        <v>380</v>
      </c>
      <c r="N1198" s="69">
        <v>108310073</v>
      </c>
    </row>
    <row r="1199" spans="1:14" ht="17.25" thickTop="1" thickBot="1">
      <c r="A1199" s="58" t="s">
        <v>378</v>
      </c>
      <c r="B1199" s="59" t="s">
        <v>379</v>
      </c>
      <c r="C1199" s="60" t="s">
        <v>46</v>
      </c>
      <c r="D1199" s="61"/>
      <c r="E1199" s="61"/>
      <c r="F1199" s="62">
        <v>93</v>
      </c>
      <c r="G1199" s="63">
        <v>93</v>
      </c>
      <c r="H1199" s="61" t="s">
        <v>41</v>
      </c>
      <c r="I1199" s="64">
        <v>232.20033000000001</v>
      </c>
      <c r="J1199" s="65">
        <v>356000</v>
      </c>
      <c r="K1199" s="66">
        <v>284.48142999999999</v>
      </c>
      <c r="L1199" s="67"/>
      <c r="M1199" s="68" t="s">
        <v>380</v>
      </c>
      <c r="N1199" s="69">
        <v>108310082</v>
      </c>
    </row>
    <row r="1200" spans="1:14" ht="17.25" thickTop="1" thickBot="1">
      <c r="A1200" s="58" t="s">
        <v>381</v>
      </c>
      <c r="B1200" s="59" t="s">
        <v>106</v>
      </c>
      <c r="C1200" s="60" t="s">
        <v>39</v>
      </c>
      <c r="D1200" s="61" t="s">
        <v>50</v>
      </c>
      <c r="E1200" s="61"/>
      <c r="F1200" s="62">
        <v>113</v>
      </c>
      <c r="G1200" s="63">
        <v>113</v>
      </c>
      <c r="H1200" s="61" t="s">
        <v>41</v>
      </c>
      <c r="I1200" s="64">
        <v>426.20125000000002</v>
      </c>
      <c r="J1200" s="65">
        <v>13100</v>
      </c>
      <c r="K1200" s="66">
        <v>480.59174000000002</v>
      </c>
      <c r="L1200" s="67"/>
      <c r="M1200" s="68" t="s">
        <v>42</v>
      </c>
      <c r="N1200" s="69">
        <v>108410203</v>
      </c>
    </row>
    <row r="1201" spans="1:14" ht="17.25" thickTop="1" thickBot="1">
      <c r="A1201" s="58" t="s">
        <v>381</v>
      </c>
      <c r="B1201" s="59" t="s">
        <v>106</v>
      </c>
      <c r="C1201" s="60" t="s">
        <v>43</v>
      </c>
      <c r="D1201" s="61" t="s">
        <v>50</v>
      </c>
      <c r="E1201" s="61"/>
      <c r="F1201" s="62">
        <v>113</v>
      </c>
      <c r="G1201" s="63">
        <v>113</v>
      </c>
      <c r="H1201" s="61" t="s">
        <v>41</v>
      </c>
      <c r="I1201" s="64">
        <v>435.6481</v>
      </c>
      <c r="J1201" s="65">
        <v>9780</v>
      </c>
      <c r="K1201" s="66">
        <v>519.44133999999997</v>
      </c>
      <c r="L1201" s="67"/>
      <c r="M1201" s="68" t="s">
        <v>42</v>
      </c>
      <c r="N1201" s="69">
        <v>108410212</v>
      </c>
    </row>
    <row r="1202" spans="1:14" ht="17.25" thickTop="1" thickBot="1">
      <c r="A1202" s="58" t="s">
        <v>381</v>
      </c>
      <c r="B1202" s="59" t="s">
        <v>106</v>
      </c>
      <c r="C1202" s="60" t="s">
        <v>43</v>
      </c>
      <c r="D1202" s="61" t="s">
        <v>104</v>
      </c>
      <c r="E1202" s="61" t="s">
        <v>54</v>
      </c>
      <c r="F1202" s="62">
        <v>29</v>
      </c>
      <c r="G1202" s="63">
        <v>21</v>
      </c>
      <c r="H1202" s="61" t="s">
        <v>41</v>
      </c>
      <c r="I1202" s="64">
        <v>325.20859999999999</v>
      </c>
      <c r="J1202" s="65">
        <v>101000</v>
      </c>
      <c r="K1202" s="66">
        <v>395.91064999999998</v>
      </c>
      <c r="L1202" s="67"/>
      <c r="M1202" s="68" t="s">
        <v>42</v>
      </c>
      <c r="N1202" s="69">
        <v>108410221</v>
      </c>
    </row>
    <row r="1203" spans="1:14" ht="17.25" thickTop="1" thickBot="1">
      <c r="A1203" s="58" t="s">
        <v>381</v>
      </c>
      <c r="B1203" s="59" t="s">
        <v>106</v>
      </c>
      <c r="C1203" s="60" t="s">
        <v>43</v>
      </c>
      <c r="D1203" s="61" t="s">
        <v>104</v>
      </c>
      <c r="E1203" s="61" t="s">
        <v>123</v>
      </c>
      <c r="F1203" s="62">
        <v>1</v>
      </c>
      <c r="G1203" s="63">
        <v>1</v>
      </c>
      <c r="H1203" s="61" t="s">
        <v>41</v>
      </c>
      <c r="I1203" s="64">
        <v>410.67917</v>
      </c>
      <c r="J1203" s="65">
        <v>20200</v>
      </c>
      <c r="K1203" s="66">
        <v>410.67917</v>
      </c>
      <c r="L1203" s="67"/>
      <c r="M1203" s="68" t="s">
        <v>42</v>
      </c>
      <c r="N1203" s="69">
        <v>108410239</v>
      </c>
    </row>
    <row r="1204" spans="1:14" ht="17.25" thickTop="1" thickBot="1">
      <c r="A1204" s="58" t="s">
        <v>381</v>
      </c>
      <c r="B1204" s="59" t="s">
        <v>106</v>
      </c>
      <c r="C1204" s="60" t="s">
        <v>120</v>
      </c>
      <c r="D1204" s="61" t="s">
        <v>50</v>
      </c>
      <c r="E1204" s="61" t="s">
        <v>56</v>
      </c>
      <c r="F1204" s="62">
        <v>15</v>
      </c>
      <c r="G1204" s="63">
        <v>15</v>
      </c>
      <c r="H1204" s="61" t="s">
        <v>41</v>
      </c>
      <c r="I1204" s="64">
        <v>291.85226999999998</v>
      </c>
      <c r="J1204" s="65">
        <v>164000</v>
      </c>
      <c r="K1204" s="66">
        <v>413.60392000000002</v>
      </c>
      <c r="L1204" s="67"/>
      <c r="M1204" s="68" t="s">
        <v>382</v>
      </c>
      <c r="N1204" s="69">
        <v>108410512</v>
      </c>
    </row>
    <row r="1205" spans="1:14" ht="17.25" thickTop="1" thickBot="1">
      <c r="A1205" s="58" t="s">
        <v>381</v>
      </c>
      <c r="B1205" s="59" t="s">
        <v>106</v>
      </c>
      <c r="C1205" s="60" t="s">
        <v>120</v>
      </c>
      <c r="D1205" s="61" t="s">
        <v>50</v>
      </c>
      <c r="E1205" s="61" t="s">
        <v>123</v>
      </c>
      <c r="F1205" s="62">
        <v>25</v>
      </c>
      <c r="G1205" s="63">
        <v>11</v>
      </c>
      <c r="H1205" s="61" t="s">
        <v>41</v>
      </c>
      <c r="I1205" s="64">
        <v>205.68289999999999</v>
      </c>
      <c r="J1205" s="65">
        <v>409000</v>
      </c>
      <c r="K1205" s="66">
        <v>278.68159000000003</v>
      </c>
      <c r="L1205" s="67"/>
      <c r="M1205" s="68" t="s">
        <v>382</v>
      </c>
      <c r="N1205" s="69">
        <v>108410909</v>
      </c>
    </row>
    <row r="1206" spans="1:14" ht="17.25" thickTop="1" thickBot="1">
      <c r="A1206" s="58" t="s">
        <v>381</v>
      </c>
      <c r="B1206" s="59" t="s">
        <v>106</v>
      </c>
      <c r="C1206" s="60" t="s">
        <v>120</v>
      </c>
      <c r="D1206" s="61" t="s">
        <v>50</v>
      </c>
      <c r="E1206" s="61" t="s">
        <v>124</v>
      </c>
      <c r="F1206" s="62">
        <v>15</v>
      </c>
      <c r="G1206" s="63" t="s">
        <v>121</v>
      </c>
      <c r="H1206" s="61" t="s">
        <v>41</v>
      </c>
      <c r="I1206" s="64" t="s">
        <v>121</v>
      </c>
      <c r="J1206" s="63" t="s">
        <v>121</v>
      </c>
      <c r="K1206" s="66" t="s">
        <v>121</v>
      </c>
      <c r="L1206" s="67"/>
      <c r="M1206" s="68" t="s">
        <v>382</v>
      </c>
      <c r="N1206" s="69">
        <v>108410918</v>
      </c>
    </row>
    <row r="1207" spans="1:14" ht="17.25" thickTop="1" thickBot="1">
      <c r="A1207" s="58" t="s">
        <v>381</v>
      </c>
      <c r="B1207" s="59" t="s">
        <v>106</v>
      </c>
      <c r="C1207" s="60" t="s">
        <v>125</v>
      </c>
      <c r="D1207" s="61" t="s">
        <v>50</v>
      </c>
      <c r="E1207" s="61" t="s">
        <v>56</v>
      </c>
      <c r="F1207" s="62">
        <v>10</v>
      </c>
      <c r="G1207" s="63">
        <v>10</v>
      </c>
      <c r="H1207" s="61" t="s">
        <v>41</v>
      </c>
      <c r="I1207" s="64">
        <v>338.97753999999998</v>
      </c>
      <c r="J1207" s="65">
        <v>81600</v>
      </c>
      <c r="K1207" s="66">
        <v>372.24531999999999</v>
      </c>
      <c r="L1207" s="67"/>
      <c r="M1207" s="68" t="s">
        <v>382</v>
      </c>
      <c r="N1207" s="69">
        <v>108410575</v>
      </c>
    </row>
    <row r="1208" spans="1:14" ht="17.25" thickTop="1" thickBot="1">
      <c r="A1208" s="58" t="s">
        <v>381</v>
      </c>
      <c r="B1208" s="59" t="s">
        <v>106</v>
      </c>
      <c r="C1208" s="60" t="s">
        <v>125</v>
      </c>
      <c r="D1208" s="61" t="s">
        <v>50</v>
      </c>
      <c r="E1208" s="61" t="s">
        <v>123</v>
      </c>
      <c r="F1208" s="62">
        <v>35</v>
      </c>
      <c r="G1208" s="63">
        <v>35</v>
      </c>
      <c r="H1208" s="61" t="s">
        <v>41</v>
      </c>
      <c r="I1208" s="64">
        <v>218.04443000000001</v>
      </c>
      <c r="J1208" s="65">
        <v>400000</v>
      </c>
      <c r="K1208" s="66">
        <v>338.71787</v>
      </c>
      <c r="L1208" s="67"/>
      <c r="M1208" s="68" t="s">
        <v>382</v>
      </c>
      <c r="N1208" s="69">
        <v>108410945</v>
      </c>
    </row>
    <row r="1209" spans="1:14" ht="17.25" thickTop="1" thickBot="1">
      <c r="A1209" s="58" t="s">
        <v>381</v>
      </c>
      <c r="B1209" s="59" t="s">
        <v>106</v>
      </c>
      <c r="C1209" s="60" t="s">
        <v>125</v>
      </c>
      <c r="D1209" s="61" t="s">
        <v>50</v>
      </c>
      <c r="E1209" s="61" t="s">
        <v>124</v>
      </c>
      <c r="F1209" s="62">
        <v>15</v>
      </c>
      <c r="G1209" s="63" t="s">
        <v>121</v>
      </c>
      <c r="H1209" s="61" t="s">
        <v>41</v>
      </c>
      <c r="I1209" s="64" t="s">
        <v>121</v>
      </c>
      <c r="J1209" s="63" t="s">
        <v>121</v>
      </c>
      <c r="K1209" s="66" t="s">
        <v>121</v>
      </c>
      <c r="L1209" s="67"/>
      <c r="M1209" s="68" t="s">
        <v>382</v>
      </c>
      <c r="N1209" s="69">
        <v>108410954</v>
      </c>
    </row>
    <row r="1210" spans="1:14" ht="17.25" thickTop="1" thickBot="1">
      <c r="A1210" s="58" t="s">
        <v>381</v>
      </c>
      <c r="B1210" s="59" t="s">
        <v>106</v>
      </c>
      <c r="C1210" s="60" t="s">
        <v>43</v>
      </c>
      <c r="D1210" s="61" t="s">
        <v>104</v>
      </c>
      <c r="E1210" s="61" t="s">
        <v>54</v>
      </c>
      <c r="F1210" s="62">
        <v>5</v>
      </c>
      <c r="G1210" s="63" t="s">
        <v>121</v>
      </c>
      <c r="H1210" s="61" t="s">
        <v>41</v>
      </c>
      <c r="I1210" s="64" t="s">
        <v>121</v>
      </c>
      <c r="J1210" s="63" t="s">
        <v>121</v>
      </c>
      <c r="K1210" s="66" t="s">
        <v>121</v>
      </c>
      <c r="L1210" s="67"/>
      <c r="M1210" s="68" t="s">
        <v>382</v>
      </c>
      <c r="N1210" s="69">
        <v>108410584</v>
      </c>
    </row>
    <row r="1211" spans="1:14" ht="17.25" thickTop="1" thickBot="1">
      <c r="A1211" s="58" t="s">
        <v>383</v>
      </c>
      <c r="B1211" s="59" t="s">
        <v>101</v>
      </c>
      <c r="C1211" s="60" t="s">
        <v>39</v>
      </c>
      <c r="D1211" s="61" t="s">
        <v>40</v>
      </c>
      <c r="E1211" s="61"/>
      <c r="F1211" s="62">
        <v>103</v>
      </c>
      <c r="G1211" s="63">
        <v>103</v>
      </c>
      <c r="H1211" s="61" t="s">
        <v>41</v>
      </c>
      <c r="I1211" s="64">
        <v>274.46021999999999</v>
      </c>
      <c r="J1211" s="65">
        <v>209000</v>
      </c>
      <c r="K1211" s="66">
        <v>298.04286000000002</v>
      </c>
      <c r="L1211" s="67"/>
      <c r="M1211" s="68" t="s">
        <v>42</v>
      </c>
      <c r="N1211" s="69">
        <v>103830103</v>
      </c>
    </row>
    <row r="1212" spans="1:14" ht="17.25" thickTop="1" thickBot="1">
      <c r="A1212" s="58" t="s">
        <v>383</v>
      </c>
      <c r="B1212" s="59" t="s">
        <v>101</v>
      </c>
      <c r="C1212" s="60" t="s">
        <v>43</v>
      </c>
      <c r="D1212" s="61" t="s">
        <v>40</v>
      </c>
      <c r="E1212" s="61"/>
      <c r="F1212" s="62">
        <v>88</v>
      </c>
      <c r="G1212" s="63">
        <v>88</v>
      </c>
      <c r="H1212" s="61" t="s">
        <v>41</v>
      </c>
      <c r="I1212" s="64">
        <v>274.27217000000002</v>
      </c>
      <c r="J1212" s="65">
        <v>209000</v>
      </c>
      <c r="K1212" s="66">
        <v>317.24767000000003</v>
      </c>
      <c r="L1212" s="67"/>
      <c r="M1212" s="68" t="s">
        <v>42</v>
      </c>
      <c r="N1212" s="69">
        <v>103830112</v>
      </c>
    </row>
    <row r="1213" spans="1:14" ht="17.25" thickTop="1" thickBot="1">
      <c r="A1213" s="58" t="s">
        <v>383</v>
      </c>
      <c r="B1213" s="59" t="s">
        <v>101</v>
      </c>
      <c r="C1213" s="60" t="s">
        <v>44</v>
      </c>
      <c r="D1213" s="61" t="s">
        <v>40</v>
      </c>
      <c r="E1213" s="61"/>
      <c r="F1213" s="62">
        <v>82</v>
      </c>
      <c r="G1213" s="63">
        <v>82</v>
      </c>
      <c r="H1213" s="61" t="s">
        <v>41</v>
      </c>
      <c r="I1213" s="64">
        <v>294.26276000000001</v>
      </c>
      <c r="J1213" s="65">
        <v>159000</v>
      </c>
      <c r="K1213" s="66">
        <v>325.50418000000002</v>
      </c>
      <c r="L1213" s="67"/>
      <c r="M1213" s="68" t="s">
        <v>42</v>
      </c>
      <c r="N1213" s="69">
        <v>103830121</v>
      </c>
    </row>
    <row r="1214" spans="1:14" ht="17.25" thickTop="1" thickBot="1">
      <c r="A1214" s="58" t="s">
        <v>383</v>
      </c>
      <c r="B1214" s="59" t="s">
        <v>101</v>
      </c>
      <c r="C1214" s="60" t="s">
        <v>45</v>
      </c>
      <c r="D1214" s="61"/>
      <c r="E1214" s="61"/>
      <c r="F1214" s="62">
        <v>103</v>
      </c>
      <c r="G1214" s="63">
        <v>103</v>
      </c>
      <c r="H1214" s="61" t="s">
        <v>41</v>
      </c>
      <c r="I1214" s="64">
        <v>292.73664000000002</v>
      </c>
      <c r="J1214" s="65">
        <v>162000</v>
      </c>
      <c r="K1214" s="66">
        <v>369.00409000000002</v>
      </c>
      <c r="L1214" s="67"/>
      <c r="M1214" s="68" t="s">
        <v>42</v>
      </c>
      <c r="N1214" s="69">
        <v>103810135</v>
      </c>
    </row>
    <row r="1215" spans="1:14" ht="17.25" thickTop="1" thickBot="1">
      <c r="A1215" s="58" t="s">
        <v>383</v>
      </c>
      <c r="B1215" s="59" t="s">
        <v>101</v>
      </c>
      <c r="C1215" s="60" t="s">
        <v>46</v>
      </c>
      <c r="D1215" s="61"/>
      <c r="E1215" s="61"/>
      <c r="F1215" s="62">
        <v>88</v>
      </c>
      <c r="G1215" s="63">
        <v>88</v>
      </c>
      <c r="H1215" s="61" t="s">
        <v>41</v>
      </c>
      <c r="I1215" s="64">
        <v>284.68331000000001</v>
      </c>
      <c r="J1215" s="65">
        <v>181000</v>
      </c>
      <c r="K1215" s="66">
        <v>370.30653999999998</v>
      </c>
      <c r="L1215" s="67"/>
      <c r="M1215" s="68" t="s">
        <v>42</v>
      </c>
      <c r="N1215" s="69">
        <v>103810144</v>
      </c>
    </row>
    <row r="1216" spans="1:14" ht="17.25" thickTop="1" thickBot="1">
      <c r="A1216" s="58" t="s">
        <v>383</v>
      </c>
      <c r="B1216" s="59" t="s">
        <v>101</v>
      </c>
      <c r="C1216" s="60" t="s">
        <v>47</v>
      </c>
      <c r="D1216" s="61"/>
      <c r="E1216" s="61"/>
      <c r="F1216" s="62">
        <v>82</v>
      </c>
      <c r="G1216" s="63">
        <v>82</v>
      </c>
      <c r="H1216" s="61" t="s">
        <v>41</v>
      </c>
      <c r="I1216" s="64">
        <v>317.28485000000001</v>
      </c>
      <c r="J1216" s="65">
        <v>113000</v>
      </c>
      <c r="K1216" s="66">
        <v>346.06988999999999</v>
      </c>
      <c r="L1216" s="67"/>
      <c r="M1216" s="68" t="s">
        <v>42</v>
      </c>
      <c r="N1216" s="69">
        <v>103810153</v>
      </c>
    </row>
    <row r="1217" spans="1:14" ht="17.25" thickTop="1" thickBot="1">
      <c r="A1217" s="58" t="s">
        <v>383</v>
      </c>
      <c r="B1217" s="59" t="s">
        <v>101</v>
      </c>
      <c r="C1217" s="60" t="s">
        <v>341</v>
      </c>
      <c r="D1217" s="61" t="s">
        <v>40</v>
      </c>
      <c r="E1217" s="61"/>
      <c r="F1217" s="62">
        <v>67</v>
      </c>
      <c r="G1217" s="63">
        <v>67</v>
      </c>
      <c r="H1217" s="61" t="s">
        <v>41</v>
      </c>
      <c r="I1217" s="64">
        <v>241.06745000000001</v>
      </c>
      <c r="J1217" s="65">
        <v>321000</v>
      </c>
      <c r="K1217" s="66">
        <v>268.96237000000002</v>
      </c>
      <c r="L1217" s="67"/>
      <c r="M1217" s="68" t="s">
        <v>71</v>
      </c>
      <c r="N1217" s="69">
        <v>103830299</v>
      </c>
    </row>
    <row r="1218" spans="1:14" ht="17.25" thickTop="1" thickBot="1">
      <c r="A1218" s="58" t="s">
        <v>383</v>
      </c>
      <c r="B1218" s="59" t="s">
        <v>101</v>
      </c>
      <c r="C1218" s="60" t="s">
        <v>384</v>
      </c>
      <c r="D1218" s="61"/>
      <c r="E1218" s="61"/>
      <c r="F1218" s="62">
        <v>67</v>
      </c>
      <c r="G1218" s="63">
        <v>67</v>
      </c>
      <c r="H1218" s="61" t="s">
        <v>41</v>
      </c>
      <c r="I1218" s="64">
        <v>254.03228999999999</v>
      </c>
      <c r="J1218" s="65">
        <v>274000</v>
      </c>
      <c r="K1218" s="66">
        <v>301.14192000000003</v>
      </c>
      <c r="L1218" s="67"/>
      <c r="M1218" s="68" t="s">
        <v>71</v>
      </c>
      <c r="N1218" s="69">
        <v>103810471</v>
      </c>
    </row>
    <row r="1219" spans="1:14" ht="17.25" thickTop="1" thickBot="1">
      <c r="A1219" s="70" t="s">
        <v>385</v>
      </c>
      <c r="B1219" s="71" t="s">
        <v>52</v>
      </c>
      <c r="C1219" s="72" t="s">
        <v>203</v>
      </c>
      <c r="D1219" s="73" t="s">
        <v>50</v>
      </c>
      <c r="E1219" s="73" t="s">
        <v>56</v>
      </c>
      <c r="F1219" s="74">
        <v>3</v>
      </c>
      <c r="G1219" s="75">
        <v>3</v>
      </c>
      <c r="H1219" s="73" t="s">
        <v>41</v>
      </c>
      <c r="I1219" s="76">
        <v>421.53188999999998</v>
      </c>
      <c r="J1219" s="77">
        <v>15100</v>
      </c>
      <c r="K1219" s="78">
        <v>428.05374</v>
      </c>
      <c r="L1219" s="67"/>
      <c r="M1219" s="79" t="s">
        <v>42</v>
      </c>
      <c r="N1219" s="80">
        <v>204810246</v>
      </c>
    </row>
    <row r="1220" spans="1:14" ht="17.25" thickTop="1" thickBot="1">
      <c r="A1220" s="70" t="s">
        <v>385</v>
      </c>
      <c r="B1220" s="71" t="s">
        <v>52</v>
      </c>
      <c r="C1220" s="72" t="s">
        <v>203</v>
      </c>
      <c r="D1220" s="73" t="s">
        <v>50</v>
      </c>
      <c r="E1220" s="73" t="s">
        <v>123</v>
      </c>
      <c r="F1220" s="74">
        <v>27</v>
      </c>
      <c r="G1220" s="75">
        <v>27</v>
      </c>
      <c r="H1220" s="73" t="s">
        <v>41</v>
      </c>
      <c r="I1220" s="76">
        <v>236.78455</v>
      </c>
      <c r="J1220" s="77">
        <v>338000</v>
      </c>
      <c r="K1220" s="78">
        <v>302.01024000000001</v>
      </c>
      <c r="L1220" s="67"/>
      <c r="M1220" s="79" t="s">
        <v>42</v>
      </c>
      <c r="N1220" s="80">
        <v>204810255</v>
      </c>
    </row>
    <row r="1221" spans="1:14" ht="17.25" thickTop="1" thickBot="1">
      <c r="A1221" s="70" t="s">
        <v>385</v>
      </c>
      <c r="B1221" s="71" t="s">
        <v>52</v>
      </c>
      <c r="C1221" s="72" t="s">
        <v>203</v>
      </c>
      <c r="D1221" s="73" t="s">
        <v>50</v>
      </c>
      <c r="E1221" s="73" t="s">
        <v>127</v>
      </c>
      <c r="F1221" s="74">
        <v>4</v>
      </c>
      <c r="G1221" s="75">
        <v>4</v>
      </c>
      <c r="H1221" s="73" t="s">
        <v>41</v>
      </c>
      <c r="I1221" s="76">
        <v>379.86353000000003</v>
      </c>
      <c r="J1221" s="77">
        <v>40300</v>
      </c>
      <c r="K1221" s="78">
        <v>406.81470000000002</v>
      </c>
      <c r="L1221" s="67"/>
      <c r="M1221" s="79" t="s">
        <v>42</v>
      </c>
      <c r="N1221" s="80">
        <v>204810379</v>
      </c>
    </row>
    <row r="1222" spans="1:14" ht="17.25" thickTop="1" thickBot="1">
      <c r="A1222" s="70" t="s">
        <v>385</v>
      </c>
      <c r="B1222" s="71" t="s">
        <v>52</v>
      </c>
      <c r="C1222" s="72" t="s">
        <v>169</v>
      </c>
      <c r="D1222" s="73" t="s">
        <v>50</v>
      </c>
      <c r="E1222" s="73" t="s">
        <v>56</v>
      </c>
      <c r="F1222" s="74">
        <v>2</v>
      </c>
      <c r="G1222" s="75">
        <v>2</v>
      </c>
      <c r="H1222" s="73" t="s">
        <v>41</v>
      </c>
      <c r="I1222" s="76">
        <v>411.66683999999998</v>
      </c>
      <c r="J1222" s="77">
        <v>19700</v>
      </c>
      <c r="K1222" s="78">
        <v>412.68450000000001</v>
      </c>
      <c r="L1222" s="67"/>
      <c r="M1222" s="79" t="s">
        <v>42</v>
      </c>
      <c r="N1222" s="80">
        <v>204810237</v>
      </c>
    </row>
    <row r="1223" spans="1:14" ht="17.25" thickTop="1" thickBot="1">
      <c r="A1223" s="70" t="s">
        <v>385</v>
      </c>
      <c r="B1223" s="71" t="s">
        <v>52</v>
      </c>
      <c r="C1223" s="72" t="s">
        <v>169</v>
      </c>
      <c r="D1223" s="73" t="s">
        <v>50</v>
      </c>
      <c r="E1223" s="73" t="s">
        <v>123</v>
      </c>
      <c r="F1223" s="74">
        <v>18</v>
      </c>
      <c r="G1223" s="75">
        <v>18</v>
      </c>
      <c r="H1223" s="73" t="s">
        <v>41</v>
      </c>
      <c r="I1223" s="76">
        <v>261.27373</v>
      </c>
      <c r="J1223" s="77">
        <v>249000</v>
      </c>
      <c r="K1223" s="78">
        <v>315.39195000000001</v>
      </c>
      <c r="L1223" s="67"/>
      <c r="M1223" s="79" t="s">
        <v>42</v>
      </c>
      <c r="N1223" s="80">
        <v>204810397</v>
      </c>
    </row>
    <row r="1224" spans="1:14" ht="17.25" thickTop="1" thickBot="1">
      <c r="A1224" s="70" t="s">
        <v>385</v>
      </c>
      <c r="B1224" s="71" t="s">
        <v>52</v>
      </c>
      <c r="C1224" s="72" t="s">
        <v>120</v>
      </c>
      <c r="D1224" s="73" t="s">
        <v>50</v>
      </c>
      <c r="E1224" s="73" t="s">
        <v>56</v>
      </c>
      <c r="F1224" s="74">
        <v>3</v>
      </c>
      <c r="G1224" s="75">
        <v>3</v>
      </c>
      <c r="H1224" s="73" t="s">
        <v>41</v>
      </c>
      <c r="I1224" s="76">
        <v>429.90771999999998</v>
      </c>
      <c r="J1224" s="77">
        <v>11700</v>
      </c>
      <c r="K1224" s="78">
        <v>437.77411000000001</v>
      </c>
      <c r="L1224" s="67"/>
      <c r="M1224" s="79" t="s">
        <v>42</v>
      </c>
      <c r="N1224" s="80">
        <v>204810334</v>
      </c>
    </row>
    <row r="1225" spans="1:14" ht="17.25" thickTop="1" thickBot="1">
      <c r="A1225" s="70" t="s">
        <v>385</v>
      </c>
      <c r="B1225" s="71" t="s">
        <v>52</v>
      </c>
      <c r="C1225" s="72" t="s">
        <v>120</v>
      </c>
      <c r="D1225" s="73" t="s">
        <v>50</v>
      </c>
      <c r="E1225" s="73" t="s">
        <v>123</v>
      </c>
      <c r="F1225" s="74">
        <v>18</v>
      </c>
      <c r="G1225" s="75">
        <v>18</v>
      </c>
      <c r="H1225" s="73" t="s">
        <v>41</v>
      </c>
      <c r="I1225" s="76">
        <v>284.44063999999997</v>
      </c>
      <c r="J1225" s="77">
        <v>182000</v>
      </c>
      <c r="K1225" s="78">
        <v>360.93945000000002</v>
      </c>
      <c r="L1225" s="67"/>
      <c r="M1225" s="79" t="s">
        <v>42</v>
      </c>
      <c r="N1225" s="80">
        <v>204810343</v>
      </c>
    </row>
    <row r="1226" spans="1:14" ht="17.25" thickTop="1" thickBot="1">
      <c r="A1226" s="70" t="s">
        <v>385</v>
      </c>
      <c r="B1226" s="71" t="s">
        <v>52</v>
      </c>
      <c r="C1226" s="72" t="s">
        <v>120</v>
      </c>
      <c r="D1226" s="73" t="s">
        <v>50</v>
      </c>
      <c r="E1226" s="73" t="s">
        <v>124</v>
      </c>
      <c r="F1226" s="74">
        <v>9</v>
      </c>
      <c r="G1226" s="75">
        <v>3</v>
      </c>
      <c r="H1226" s="73" t="s">
        <v>41</v>
      </c>
      <c r="I1226" s="76">
        <v>224.96387999999999</v>
      </c>
      <c r="J1226" s="77">
        <v>382000</v>
      </c>
      <c r="K1226" s="78">
        <v>247.27977999999999</v>
      </c>
      <c r="L1226" s="67"/>
      <c r="M1226" s="79" t="s">
        <v>42</v>
      </c>
      <c r="N1226" s="80">
        <v>204810352</v>
      </c>
    </row>
    <row r="1227" spans="1:14" ht="17.25" thickTop="1" thickBot="1">
      <c r="A1227" s="70" t="s">
        <v>385</v>
      </c>
      <c r="B1227" s="71" t="s">
        <v>52</v>
      </c>
      <c r="C1227" s="72" t="s">
        <v>125</v>
      </c>
      <c r="D1227" s="73" t="s">
        <v>50</v>
      </c>
      <c r="E1227" s="73" t="s">
        <v>56</v>
      </c>
      <c r="F1227" s="74">
        <v>10</v>
      </c>
      <c r="G1227" s="75">
        <v>10</v>
      </c>
      <c r="H1227" s="73" t="s">
        <v>41</v>
      </c>
      <c r="I1227" s="76">
        <v>430.13896</v>
      </c>
      <c r="J1227" s="77">
        <v>11600</v>
      </c>
      <c r="K1227" s="78">
        <v>461.07726000000002</v>
      </c>
      <c r="L1227" s="67"/>
      <c r="M1227" s="79" t="s">
        <v>42</v>
      </c>
      <c r="N1227" s="80">
        <v>204810016</v>
      </c>
    </row>
    <row r="1228" spans="1:14" ht="17.25" thickTop="1" thickBot="1">
      <c r="A1228" s="70" t="s">
        <v>385</v>
      </c>
      <c r="B1228" s="71" t="s">
        <v>52</v>
      </c>
      <c r="C1228" s="72" t="s">
        <v>125</v>
      </c>
      <c r="D1228" s="73" t="s">
        <v>50</v>
      </c>
      <c r="E1228" s="73" t="s">
        <v>123</v>
      </c>
      <c r="F1228" s="74">
        <v>60</v>
      </c>
      <c r="G1228" s="75">
        <v>60</v>
      </c>
      <c r="H1228" s="73" t="s">
        <v>41</v>
      </c>
      <c r="I1228" s="76">
        <v>295.27166999999997</v>
      </c>
      <c r="J1228" s="77">
        <v>156000</v>
      </c>
      <c r="K1228" s="78">
        <v>409.32368000000002</v>
      </c>
      <c r="L1228" s="67"/>
      <c r="M1228" s="79" t="s">
        <v>42</v>
      </c>
      <c r="N1228" s="80">
        <v>204810025</v>
      </c>
    </row>
    <row r="1229" spans="1:14" ht="17.25" thickTop="1" thickBot="1">
      <c r="A1229" s="70" t="s">
        <v>385</v>
      </c>
      <c r="B1229" s="71" t="s">
        <v>52</v>
      </c>
      <c r="C1229" s="72" t="s">
        <v>125</v>
      </c>
      <c r="D1229" s="73" t="s">
        <v>50</v>
      </c>
      <c r="E1229" s="73" t="s">
        <v>124</v>
      </c>
      <c r="F1229" s="74">
        <v>30</v>
      </c>
      <c r="G1229" s="75">
        <v>30</v>
      </c>
      <c r="H1229" s="73" t="s">
        <v>41</v>
      </c>
      <c r="I1229" s="76">
        <v>236.65638999999999</v>
      </c>
      <c r="J1229" s="77">
        <v>339000</v>
      </c>
      <c r="K1229" s="78">
        <v>292.63434999999998</v>
      </c>
      <c r="L1229" s="67"/>
      <c r="M1229" s="79" t="s">
        <v>42</v>
      </c>
      <c r="N1229" s="80">
        <v>204810194</v>
      </c>
    </row>
    <row r="1230" spans="1:14" ht="17.25" thickTop="1" thickBot="1">
      <c r="A1230" s="70" t="s">
        <v>385</v>
      </c>
      <c r="B1230" s="71" t="s">
        <v>52</v>
      </c>
      <c r="C1230" s="72" t="s">
        <v>216</v>
      </c>
      <c r="D1230" s="73" t="s">
        <v>50</v>
      </c>
      <c r="E1230" s="73" t="s">
        <v>56</v>
      </c>
      <c r="F1230" s="74">
        <v>7</v>
      </c>
      <c r="G1230" s="75">
        <v>7</v>
      </c>
      <c r="H1230" s="73" t="s">
        <v>41</v>
      </c>
      <c r="I1230" s="76">
        <v>422.63285999999999</v>
      </c>
      <c r="J1230" s="77">
        <v>14600</v>
      </c>
      <c r="K1230" s="78">
        <v>435.8639</v>
      </c>
      <c r="L1230" s="67"/>
      <c r="M1230" s="79" t="s">
        <v>42</v>
      </c>
      <c r="N1230" s="80">
        <v>204810449</v>
      </c>
    </row>
    <row r="1231" spans="1:14" ht="17.25" thickTop="1" thickBot="1">
      <c r="A1231" s="70" t="s">
        <v>385</v>
      </c>
      <c r="B1231" s="71" t="s">
        <v>52</v>
      </c>
      <c r="C1231" s="72" t="s">
        <v>216</v>
      </c>
      <c r="D1231" s="73" t="s">
        <v>50</v>
      </c>
      <c r="E1231" s="73" t="s">
        <v>123</v>
      </c>
      <c r="F1231" s="74">
        <v>21</v>
      </c>
      <c r="G1231" s="75">
        <v>21</v>
      </c>
      <c r="H1231" s="73" t="s">
        <v>41</v>
      </c>
      <c r="I1231" s="76">
        <v>330.33837</v>
      </c>
      <c r="J1231" s="77">
        <v>93300</v>
      </c>
      <c r="K1231" s="78">
        <v>393.34694999999999</v>
      </c>
      <c r="L1231" s="67"/>
      <c r="M1231" s="79" t="s">
        <v>42</v>
      </c>
      <c r="N1231" s="80">
        <v>204810458</v>
      </c>
    </row>
    <row r="1232" spans="1:14" ht="17.25" thickTop="1" thickBot="1">
      <c r="A1232" s="70" t="s">
        <v>385</v>
      </c>
      <c r="B1232" s="71" t="s">
        <v>52</v>
      </c>
      <c r="C1232" s="72" t="s">
        <v>216</v>
      </c>
      <c r="D1232" s="73" t="s">
        <v>50</v>
      </c>
      <c r="E1232" s="73" t="s">
        <v>124</v>
      </c>
      <c r="F1232" s="74">
        <v>42</v>
      </c>
      <c r="G1232" s="75">
        <v>42</v>
      </c>
      <c r="H1232" s="73" t="s">
        <v>41</v>
      </c>
      <c r="I1232" s="76">
        <v>242.46422999999999</v>
      </c>
      <c r="J1232" s="77">
        <v>316000</v>
      </c>
      <c r="K1232" s="78">
        <v>329.06218999999999</v>
      </c>
      <c r="L1232" s="67"/>
      <c r="M1232" s="79" t="s">
        <v>42</v>
      </c>
      <c r="N1232" s="80">
        <v>204810467</v>
      </c>
    </row>
    <row r="1233" spans="1:14" ht="17.25" thickTop="1" thickBot="1">
      <c r="A1233" s="70" t="s">
        <v>385</v>
      </c>
      <c r="B1233" s="71" t="s">
        <v>52</v>
      </c>
      <c r="C1233" s="72" t="s">
        <v>159</v>
      </c>
      <c r="D1233" s="73" t="s">
        <v>50</v>
      </c>
      <c r="E1233" s="73" t="s">
        <v>56</v>
      </c>
      <c r="F1233" s="74">
        <v>2</v>
      </c>
      <c r="G1233" s="75">
        <v>2</v>
      </c>
      <c r="H1233" s="73" t="s">
        <v>41</v>
      </c>
      <c r="I1233" s="76">
        <v>448.49641000000003</v>
      </c>
      <c r="J1233" s="77">
        <v>6330</v>
      </c>
      <c r="K1233" s="78">
        <v>468.74865999999997</v>
      </c>
      <c r="L1233" s="67"/>
      <c r="M1233" s="79" t="s">
        <v>42</v>
      </c>
      <c r="N1233" s="80">
        <v>204810476</v>
      </c>
    </row>
    <row r="1234" spans="1:14" ht="17.25" thickTop="1" thickBot="1">
      <c r="A1234" s="70" t="s">
        <v>385</v>
      </c>
      <c r="B1234" s="71" t="s">
        <v>52</v>
      </c>
      <c r="C1234" s="72" t="s">
        <v>159</v>
      </c>
      <c r="D1234" s="73" t="s">
        <v>50</v>
      </c>
      <c r="E1234" s="73" t="s">
        <v>123</v>
      </c>
      <c r="F1234" s="74">
        <v>14</v>
      </c>
      <c r="G1234" s="75">
        <v>14</v>
      </c>
      <c r="H1234" s="73" t="s">
        <v>41</v>
      </c>
      <c r="I1234" s="76">
        <v>270.48723999999999</v>
      </c>
      <c r="J1234" s="77">
        <v>220000</v>
      </c>
      <c r="K1234" s="78">
        <v>348.46368000000001</v>
      </c>
      <c r="L1234" s="67"/>
      <c r="M1234" s="79" t="s">
        <v>42</v>
      </c>
      <c r="N1234" s="80">
        <v>204810485</v>
      </c>
    </row>
    <row r="1235" spans="1:14" ht="17.25" thickTop="1" thickBot="1">
      <c r="A1235" s="70" t="s">
        <v>385</v>
      </c>
      <c r="B1235" s="71" t="s">
        <v>52</v>
      </c>
      <c r="C1235" s="72" t="s">
        <v>159</v>
      </c>
      <c r="D1235" s="73" t="s">
        <v>50</v>
      </c>
      <c r="E1235" s="73" t="s">
        <v>124</v>
      </c>
      <c r="F1235" s="74">
        <v>4</v>
      </c>
      <c r="G1235" s="75">
        <v>4</v>
      </c>
      <c r="H1235" s="73" t="s">
        <v>41</v>
      </c>
      <c r="I1235" s="76">
        <v>229.73766000000001</v>
      </c>
      <c r="J1235" s="77">
        <v>366000</v>
      </c>
      <c r="K1235" s="78">
        <v>249.51005000000001</v>
      </c>
      <c r="L1235" s="67"/>
      <c r="M1235" s="79" t="s">
        <v>42</v>
      </c>
      <c r="N1235" s="80">
        <v>204810494</v>
      </c>
    </row>
    <row r="1236" spans="1:14" ht="17.25" thickTop="1" thickBot="1">
      <c r="A1236" s="70" t="s">
        <v>385</v>
      </c>
      <c r="B1236" s="71" t="s">
        <v>52</v>
      </c>
      <c r="C1236" s="72" t="s">
        <v>326</v>
      </c>
      <c r="D1236" s="73" t="s">
        <v>50</v>
      </c>
      <c r="E1236" s="73" t="s">
        <v>123</v>
      </c>
      <c r="F1236" s="81">
        <v>18</v>
      </c>
      <c r="G1236" s="82">
        <v>18</v>
      </c>
      <c r="H1236" s="83" t="s">
        <v>41</v>
      </c>
      <c r="I1236" s="84">
        <v>214.98647</v>
      </c>
      <c r="J1236" s="85">
        <v>404000</v>
      </c>
      <c r="K1236" s="86">
        <v>317.43315000000001</v>
      </c>
      <c r="L1236" s="87"/>
      <c r="M1236" s="88" t="s">
        <v>386</v>
      </c>
      <c r="N1236" s="89">
        <v>204810846</v>
      </c>
    </row>
    <row r="1237" spans="1:14" ht="17.25" thickTop="1" thickBot="1">
      <c r="A1237" s="70" t="s">
        <v>385</v>
      </c>
      <c r="B1237" s="71" t="s">
        <v>52</v>
      </c>
      <c r="C1237" s="72" t="s">
        <v>326</v>
      </c>
      <c r="D1237" s="73" t="s">
        <v>50</v>
      </c>
      <c r="E1237" s="73" t="s">
        <v>56</v>
      </c>
      <c r="F1237" s="81">
        <v>4</v>
      </c>
      <c r="G1237" s="82">
        <v>4</v>
      </c>
      <c r="H1237" s="83" t="s">
        <v>41</v>
      </c>
      <c r="I1237" s="84">
        <v>361.17705999999998</v>
      </c>
      <c r="J1237" s="85">
        <v>56500</v>
      </c>
      <c r="K1237" s="86">
        <v>371.82315</v>
      </c>
      <c r="L1237" s="87"/>
      <c r="M1237" s="88" t="s">
        <v>386</v>
      </c>
      <c r="N1237" s="89">
        <v>204810837</v>
      </c>
    </row>
    <row r="1238" spans="1:14" ht="17.25" thickTop="1" thickBot="1">
      <c r="A1238" s="70" t="s">
        <v>385</v>
      </c>
      <c r="B1238" s="71" t="s">
        <v>52</v>
      </c>
      <c r="C1238" s="72" t="s">
        <v>326</v>
      </c>
      <c r="D1238" s="73" t="s">
        <v>50</v>
      </c>
      <c r="E1238" s="73" t="s">
        <v>54</v>
      </c>
      <c r="F1238" s="81">
        <v>18</v>
      </c>
      <c r="G1238" s="82">
        <v>2</v>
      </c>
      <c r="H1238" s="83" t="s">
        <v>41</v>
      </c>
      <c r="I1238" s="84">
        <v>206.65732</v>
      </c>
      <c r="J1238" s="85">
        <v>408000</v>
      </c>
      <c r="K1238" s="86">
        <v>226.87481</v>
      </c>
      <c r="L1238" s="87"/>
      <c r="M1238" s="88" t="s">
        <v>386</v>
      </c>
      <c r="N1238" s="89">
        <v>204810828</v>
      </c>
    </row>
    <row r="1239" spans="1:14" ht="17.25" thickTop="1" thickBot="1">
      <c r="A1239" s="58" t="s">
        <v>387</v>
      </c>
      <c r="B1239" s="59" t="s">
        <v>388</v>
      </c>
      <c r="C1239" s="60" t="s">
        <v>39</v>
      </c>
      <c r="D1239" s="61" t="s">
        <v>50</v>
      </c>
      <c r="E1239" s="61"/>
      <c r="F1239" s="62">
        <v>139</v>
      </c>
      <c r="G1239" s="63">
        <v>139</v>
      </c>
      <c r="H1239" s="61" t="s">
        <v>41</v>
      </c>
      <c r="I1239" s="64">
        <v>279.19600000000003</v>
      </c>
      <c r="J1239" s="65">
        <v>196000</v>
      </c>
      <c r="K1239" s="66">
        <v>344.60662000000002</v>
      </c>
      <c r="L1239" s="67"/>
      <c r="M1239" s="68" t="s">
        <v>42</v>
      </c>
      <c r="N1239" s="69">
        <v>108610201</v>
      </c>
    </row>
    <row r="1240" spans="1:14" ht="17.25" thickTop="1" thickBot="1">
      <c r="A1240" s="58" t="s">
        <v>387</v>
      </c>
      <c r="B1240" s="59" t="s">
        <v>388</v>
      </c>
      <c r="C1240" s="60" t="s">
        <v>43</v>
      </c>
      <c r="D1240" s="61" t="s">
        <v>50</v>
      </c>
      <c r="E1240" s="61"/>
      <c r="F1240" s="62">
        <v>52</v>
      </c>
      <c r="G1240" s="63">
        <v>52</v>
      </c>
      <c r="H1240" s="61" t="s">
        <v>41</v>
      </c>
      <c r="I1240" s="64">
        <v>312.70361000000003</v>
      </c>
      <c r="J1240" s="65">
        <v>121000</v>
      </c>
      <c r="K1240" s="66">
        <v>349.44074999999998</v>
      </c>
      <c r="L1240" s="67"/>
      <c r="M1240" s="68" t="s">
        <v>42</v>
      </c>
      <c r="N1240" s="69">
        <v>108610422</v>
      </c>
    </row>
    <row r="1241" spans="1:14" ht="33" thickTop="1" thickBot="1">
      <c r="A1241" s="58" t="s">
        <v>387</v>
      </c>
      <c r="B1241" s="59" t="s">
        <v>388</v>
      </c>
      <c r="C1241" s="60" t="s">
        <v>63</v>
      </c>
      <c r="D1241" s="61" t="s">
        <v>40</v>
      </c>
      <c r="E1241" s="61"/>
      <c r="F1241" s="62">
        <v>77</v>
      </c>
      <c r="G1241" s="63">
        <v>77</v>
      </c>
      <c r="H1241" s="61" t="s">
        <v>41</v>
      </c>
      <c r="I1241" s="64">
        <v>244.22945999999999</v>
      </c>
      <c r="J1241" s="65">
        <v>309000</v>
      </c>
      <c r="K1241" s="66">
        <v>304.04959000000002</v>
      </c>
      <c r="L1241" s="67"/>
      <c r="M1241" s="68" t="s">
        <v>42</v>
      </c>
      <c r="N1241" s="69">
        <v>108630268</v>
      </c>
    </row>
    <row r="1242" spans="1:14" ht="17.25" thickTop="1" thickBot="1">
      <c r="A1242" s="58" t="s">
        <v>387</v>
      </c>
      <c r="B1242" s="59" t="s">
        <v>388</v>
      </c>
      <c r="C1242" s="60" t="s">
        <v>39</v>
      </c>
      <c r="D1242" s="61" t="s">
        <v>40</v>
      </c>
      <c r="E1242" s="61"/>
      <c r="F1242" s="62">
        <v>82</v>
      </c>
      <c r="G1242" s="63">
        <v>82</v>
      </c>
      <c r="H1242" s="61" t="s">
        <v>41</v>
      </c>
      <c r="I1242" s="64">
        <v>243.31166999999999</v>
      </c>
      <c r="J1242" s="65">
        <v>313000</v>
      </c>
      <c r="K1242" s="66">
        <v>278.77794</v>
      </c>
      <c r="L1242" s="67"/>
      <c r="M1242" s="68" t="s">
        <v>42</v>
      </c>
      <c r="N1242" s="69">
        <v>108630302</v>
      </c>
    </row>
    <row r="1243" spans="1:14" ht="17.25" thickTop="1" thickBot="1">
      <c r="A1243" s="58" t="s">
        <v>387</v>
      </c>
      <c r="B1243" s="59" t="s">
        <v>388</v>
      </c>
      <c r="C1243" s="60" t="s">
        <v>120</v>
      </c>
      <c r="D1243" s="61" t="s">
        <v>40</v>
      </c>
      <c r="E1243" s="61" t="s">
        <v>50</v>
      </c>
      <c r="F1243" s="62">
        <v>139</v>
      </c>
      <c r="G1243" s="63">
        <v>139</v>
      </c>
      <c r="H1243" s="61" t="s">
        <v>41</v>
      </c>
      <c r="I1243" s="64">
        <v>224.28918999999999</v>
      </c>
      <c r="J1243" s="65">
        <v>385000</v>
      </c>
      <c r="K1243" s="66">
        <v>301.52159</v>
      </c>
      <c r="L1243" s="67"/>
      <c r="M1243" s="68" t="s">
        <v>42</v>
      </c>
      <c r="N1243" s="69">
        <v>108630162</v>
      </c>
    </row>
    <row r="1244" spans="1:14" ht="17.25" thickTop="1" thickBot="1">
      <c r="A1244" s="58" t="s">
        <v>387</v>
      </c>
      <c r="B1244" s="59" t="s">
        <v>388</v>
      </c>
      <c r="C1244" s="60" t="s">
        <v>43</v>
      </c>
      <c r="D1244" s="61" t="s">
        <v>40</v>
      </c>
      <c r="E1244" s="61"/>
      <c r="F1244" s="62">
        <v>139</v>
      </c>
      <c r="G1244" s="63">
        <v>139</v>
      </c>
      <c r="H1244" s="61" t="s">
        <v>41</v>
      </c>
      <c r="I1244" s="64">
        <v>230.96963</v>
      </c>
      <c r="J1244" s="65">
        <v>361000</v>
      </c>
      <c r="K1244" s="66">
        <v>306.87533999999999</v>
      </c>
      <c r="L1244" s="67"/>
      <c r="M1244" s="68" t="s">
        <v>42</v>
      </c>
      <c r="N1244" s="69">
        <v>108630171</v>
      </c>
    </row>
    <row r="1245" spans="1:14" ht="17.25" thickTop="1" thickBot="1">
      <c r="A1245" s="58" t="s">
        <v>387</v>
      </c>
      <c r="B1245" s="59" t="s">
        <v>388</v>
      </c>
      <c r="C1245" s="60" t="s">
        <v>44</v>
      </c>
      <c r="D1245" s="61" t="s">
        <v>40</v>
      </c>
      <c r="E1245" s="61"/>
      <c r="F1245" s="62">
        <v>139</v>
      </c>
      <c r="G1245" s="63">
        <v>139</v>
      </c>
      <c r="H1245" s="61" t="s">
        <v>41</v>
      </c>
      <c r="I1245" s="64">
        <v>267.57494000000003</v>
      </c>
      <c r="J1245" s="65">
        <v>229000</v>
      </c>
      <c r="K1245" s="66">
        <v>317.47672</v>
      </c>
      <c r="L1245" s="67"/>
      <c r="M1245" s="68" t="s">
        <v>42</v>
      </c>
      <c r="N1245" s="69">
        <v>108630198</v>
      </c>
    </row>
    <row r="1246" spans="1:14" ht="17.25" thickTop="1" thickBot="1">
      <c r="A1246" s="58" t="s">
        <v>387</v>
      </c>
      <c r="B1246" s="59" t="s">
        <v>388</v>
      </c>
      <c r="C1246" s="60" t="s">
        <v>65</v>
      </c>
      <c r="D1246" s="61" t="s">
        <v>40</v>
      </c>
      <c r="E1246" s="61"/>
      <c r="F1246" s="62">
        <v>62</v>
      </c>
      <c r="G1246" s="63">
        <v>62</v>
      </c>
      <c r="H1246" s="61" t="s">
        <v>41</v>
      </c>
      <c r="I1246" s="64">
        <v>261.13625999999999</v>
      </c>
      <c r="J1246" s="65">
        <v>250000</v>
      </c>
      <c r="K1246" s="66">
        <v>316.06743999999998</v>
      </c>
      <c r="L1246" s="67"/>
      <c r="M1246" s="68" t="s">
        <v>42</v>
      </c>
      <c r="N1246" s="69">
        <v>108630277</v>
      </c>
    </row>
    <row r="1247" spans="1:14" ht="33" thickTop="1" thickBot="1">
      <c r="A1247" s="58" t="s">
        <v>387</v>
      </c>
      <c r="B1247" s="59" t="s">
        <v>388</v>
      </c>
      <c r="C1247" s="60" t="s">
        <v>63</v>
      </c>
      <c r="D1247" s="61"/>
      <c r="E1247" s="61"/>
      <c r="F1247" s="62">
        <v>77</v>
      </c>
      <c r="G1247" s="63">
        <v>77</v>
      </c>
      <c r="H1247" s="61" t="s">
        <v>41</v>
      </c>
      <c r="I1247" s="64">
        <v>264.31049000000002</v>
      </c>
      <c r="J1247" s="65">
        <v>239000</v>
      </c>
      <c r="K1247" s="66">
        <v>313.77427</v>
      </c>
      <c r="L1247" s="67"/>
      <c r="M1247" s="68" t="s">
        <v>42</v>
      </c>
      <c r="N1247" s="69">
        <v>108610194</v>
      </c>
    </row>
    <row r="1248" spans="1:14" ht="17.25" thickTop="1" thickBot="1">
      <c r="A1248" s="58" t="s">
        <v>387</v>
      </c>
      <c r="B1248" s="59" t="s">
        <v>388</v>
      </c>
      <c r="C1248" s="60" t="s">
        <v>97</v>
      </c>
      <c r="D1248" s="61"/>
      <c r="E1248" s="61"/>
      <c r="F1248" s="62">
        <v>57</v>
      </c>
      <c r="G1248" s="63">
        <v>57</v>
      </c>
      <c r="H1248" s="61" t="s">
        <v>41</v>
      </c>
      <c r="I1248" s="64">
        <v>242.24741</v>
      </c>
      <c r="J1248" s="65">
        <v>317000</v>
      </c>
      <c r="K1248" s="66">
        <v>283.56160999999997</v>
      </c>
      <c r="L1248" s="67"/>
      <c r="M1248" s="68" t="s">
        <v>42</v>
      </c>
      <c r="N1248" s="69">
        <v>108610413</v>
      </c>
    </row>
    <row r="1249" spans="1:14" ht="17.25" thickTop="1" thickBot="1">
      <c r="A1249" s="58" t="s">
        <v>387</v>
      </c>
      <c r="B1249" s="59" t="s">
        <v>388</v>
      </c>
      <c r="C1249" s="60" t="s">
        <v>120</v>
      </c>
      <c r="D1249" s="61"/>
      <c r="E1249" s="61"/>
      <c r="F1249" s="62">
        <v>82</v>
      </c>
      <c r="G1249" s="63">
        <v>82</v>
      </c>
      <c r="H1249" s="61" t="s">
        <v>41</v>
      </c>
      <c r="I1249" s="64">
        <v>268.23036999999999</v>
      </c>
      <c r="J1249" s="65">
        <v>227000</v>
      </c>
      <c r="K1249" s="66">
        <v>309.80122</v>
      </c>
      <c r="L1249" s="67"/>
      <c r="M1249" s="68" t="s">
        <v>42</v>
      </c>
      <c r="N1249" s="69">
        <v>108610494</v>
      </c>
    </row>
    <row r="1250" spans="1:14" ht="17.25" thickTop="1" thickBot="1">
      <c r="A1250" s="58" t="s">
        <v>387</v>
      </c>
      <c r="B1250" s="59" t="s">
        <v>388</v>
      </c>
      <c r="C1250" s="60" t="s">
        <v>46</v>
      </c>
      <c r="D1250" s="61"/>
      <c r="E1250" s="61"/>
      <c r="F1250" s="62">
        <v>139</v>
      </c>
      <c r="G1250" s="63">
        <v>139</v>
      </c>
      <c r="H1250" s="61" t="s">
        <v>41</v>
      </c>
      <c r="I1250" s="64">
        <v>248.13974999999999</v>
      </c>
      <c r="J1250" s="65">
        <v>295000</v>
      </c>
      <c r="K1250" s="66">
        <v>314.59732000000002</v>
      </c>
      <c r="L1250" s="67"/>
      <c r="M1250" s="68" t="s">
        <v>42</v>
      </c>
      <c r="N1250" s="69">
        <v>108610219</v>
      </c>
    </row>
    <row r="1251" spans="1:14" ht="17.25" thickTop="1" thickBot="1">
      <c r="A1251" s="58" t="s">
        <v>387</v>
      </c>
      <c r="B1251" s="59" t="s">
        <v>388</v>
      </c>
      <c r="C1251" s="60" t="s">
        <v>47</v>
      </c>
      <c r="D1251" s="61"/>
      <c r="E1251" s="61"/>
      <c r="F1251" s="62">
        <v>139</v>
      </c>
      <c r="G1251" s="63">
        <v>139</v>
      </c>
      <c r="H1251" s="61" t="s">
        <v>41</v>
      </c>
      <c r="I1251" s="64">
        <v>297.17248999999998</v>
      </c>
      <c r="J1251" s="65">
        <v>152000</v>
      </c>
      <c r="K1251" s="66">
        <v>347.40395000000001</v>
      </c>
      <c r="L1251" s="67"/>
      <c r="M1251" s="68" t="s">
        <v>42</v>
      </c>
      <c r="N1251" s="69">
        <v>108610237</v>
      </c>
    </row>
    <row r="1252" spans="1:14" ht="17.25" thickTop="1" thickBot="1">
      <c r="A1252" s="58" t="s">
        <v>387</v>
      </c>
      <c r="B1252" s="59" t="s">
        <v>388</v>
      </c>
      <c r="C1252" s="60" t="s">
        <v>65</v>
      </c>
      <c r="D1252" s="61"/>
      <c r="E1252" s="61"/>
      <c r="F1252" s="62">
        <v>62</v>
      </c>
      <c r="G1252" s="63">
        <v>62</v>
      </c>
      <c r="H1252" s="61" t="s">
        <v>41</v>
      </c>
      <c r="I1252" s="64">
        <v>295.61455000000001</v>
      </c>
      <c r="J1252" s="65">
        <v>156000</v>
      </c>
      <c r="K1252" s="66">
        <v>347.75722999999999</v>
      </c>
      <c r="L1252" s="67"/>
      <c r="M1252" s="68" t="s">
        <v>42</v>
      </c>
      <c r="N1252" s="69">
        <v>108610431</v>
      </c>
    </row>
    <row r="1253" spans="1:14" ht="17.25" thickTop="1" thickBot="1">
      <c r="A1253" s="58" t="s">
        <v>387</v>
      </c>
      <c r="B1253" s="59" t="s">
        <v>388</v>
      </c>
      <c r="C1253" s="60" t="s">
        <v>74</v>
      </c>
      <c r="D1253" s="61"/>
      <c r="E1253" s="61"/>
      <c r="F1253" s="62">
        <v>52</v>
      </c>
      <c r="G1253" s="63">
        <v>52</v>
      </c>
      <c r="H1253" s="61" t="s">
        <v>41</v>
      </c>
      <c r="I1253" s="64">
        <v>221.63225</v>
      </c>
      <c r="J1253" s="65">
        <v>392000</v>
      </c>
      <c r="K1253" s="66">
        <v>287.91178000000002</v>
      </c>
      <c r="L1253" s="67"/>
      <c r="M1253" s="68" t="s">
        <v>71</v>
      </c>
      <c r="N1253" s="69">
        <v>108610607</v>
      </c>
    </row>
    <row r="1254" spans="1:14" ht="17.25" thickTop="1" thickBot="1">
      <c r="A1254" s="58" t="s">
        <v>387</v>
      </c>
      <c r="B1254" s="59" t="s">
        <v>388</v>
      </c>
      <c r="C1254" s="60" t="s">
        <v>76</v>
      </c>
      <c r="D1254" s="61"/>
      <c r="E1254" s="61"/>
      <c r="F1254" s="62">
        <v>52</v>
      </c>
      <c r="G1254" s="63">
        <v>52</v>
      </c>
      <c r="H1254" s="61" t="s">
        <v>41</v>
      </c>
      <c r="I1254" s="64">
        <v>219.09213</v>
      </c>
      <c r="J1254" s="65">
        <v>398000</v>
      </c>
      <c r="K1254" s="66">
        <v>262.23763000000002</v>
      </c>
      <c r="L1254" s="67"/>
      <c r="M1254" s="68" t="s">
        <v>71</v>
      </c>
      <c r="N1254" s="69">
        <v>108610616</v>
      </c>
    </row>
    <row r="1255" spans="1:14" ht="17.25" thickTop="1" thickBot="1">
      <c r="A1255" s="70" t="s">
        <v>389</v>
      </c>
      <c r="B1255" s="71" t="s">
        <v>52</v>
      </c>
      <c r="C1255" s="72" t="s">
        <v>135</v>
      </c>
      <c r="D1255" s="73" t="s">
        <v>50</v>
      </c>
      <c r="E1255" s="73" t="s">
        <v>123</v>
      </c>
      <c r="F1255" s="74">
        <v>16</v>
      </c>
      <c r="G1255" s="75">
        <v>3</v>
      </c>
      <c r="H1255" s="73" t="s">
        <v>41</v>
      </c>
      <c r="I1255" s="76">
        <v>222.57534999999999</v>
      </c>
      <c r="J1255" s="77">
        <v>390000</v>
      </c>
      <c r="K1255" s="78">
        <v>283.17378000000002</v>
      </c>
      <c r="L1255" s="67"/>
      <c r="M1255" s="79" t="s">
        <v>42</v>
      </c>
      <c r="N1255" s="80">
        <v>204910236</v>
      </c>
    </row>
    <row r="1256" spans="1:14" ht="17.25" thickTop="1" thickBot="1">
      <c r="A1256" s="70" t="s">
        <v>389</v>
      </c>
      <c r="B1256" s="71" t="s">
        <v>52</v>
      </c>
      <c r="C1256" s="72" t="s">
        <v>135</v>
      </c>
      <c r="D1256" s="73" t="s">
        <v>50</v>
      </c>
      <c r="E1256" s="73" t="s">
        <v>56</v>
      </c>
      <c r="F1256" s="74">
        <v>4</v>
      </c>
      <c r="G1256" s="75">
        <v>4</v>
      </c>
      <c r="H1256" s="73" t="s">
        <v>41</v>
      </c>
      <c r="I1256" s="76">
        <v>314.40850999999998</v>
      </c>
      <c r="J1256" s="77">
        <v>118000</v>
      </c>
      <c r="K1256" s="78">
        <v>329.27793000000003</v>
      </c>
      <c r="L1256" s="67"/>
      <c r="M1256" s="79" t="s">
        <v>42</v>
      </c>
      <c r="N1256" s="80">
        <v>204910245</v>
      </c>
    </row>
    <row r="1257" spans="1:14" ht="17.25" thickTop="1" thickBot="1">
      <c r="A1257" s="70" t="s">
        <v>389</v>
      </c>
      <c r="B1257" s="71" t="s">
        <v>52</v>
      </c>
      <c r="C1257" s="72" t="s">
        <v>135</v>
      </c>
      <c r="D1257" s="73" t="s">
        <v>50</v>
      </c>
      <c r="E1257" s="73" t="s">
        <v>124</v>
      </c>
      <c r="F1257" s="74">
        <v>20</v>
      </c>
      <c r="G1257" s="75" t="s">
        <v>121</v>
      </c>
      <c r="H1257" s="73" t="s">
        <v>41</v>
      </c>
      <c r="I1257" s="76" t="s">
        <v>121</v>
      </c>
      <c r="J1257" s="75" t="s">
        <v>121</v>
      </c>
      <c r="K1257" s="78" t="s">
        <v>121</v>
      </c>
      <c r="L1257" s="67"/>
      <c r="M1257" s="79" t="s">
        <v>42</v>
      </c>
      <c r="N1257" s="80">
        <v>204910306</v>
      </c>
    </row>
    <row r="1258" spans="1:14" ht="17.25" thickTop="1" thickBot="1">
      <c r="A1258" s="70" t="s">
        <v>389</v>
      </c>
      <c r="B1258" s="71" t="s">
        <v>52</v>
      </c>
      <c r="C1258" s="72" t="s">
        <v>216</v>
      </c>
      <c r="D1258" s="73" t="s">
        <v>50</v>
      </c>
      <c r="E1258" s="73" t="s">
        <v>123</v>
      </c>
      <c r="F1258" s="74">
        <v>16</v>
      </c>
      <c r="G1258" s="75">
        <v>13</v>
      </c>
      <c r="H1258" s="73" t="s">
        <v>41</v>
      </c>
      <c r="I1258" s="76">
        <v>201.15248</v>
      </c>
      <c r="J1258" s="77">
        <v>410000</v>
      </c>
      <c r="K1258" s="78">
        <v>315.37956000000003</v>
      </c>
      <c r="L1258" s="67"/>
      <c r="M1258" s="79" t="s">
        <v>42</v>
      </c>
      <c r="N1258" s="80">
        <v>204910254</v>
      </c>
    </row>
    <row r="1259" spans="1:14" ht="17.25" thickTop="1" thickBot="1">
      <c r="A1259" s="70" t="s">
        <v>389</v>
      </c>
      <c r="B1259" s="71" t="s">
        <v>52</v>
      </c>
      <c r="C1259" s="72" t="s">
        <v>216</v>
      </c>
      <c r="D1259" s="73" t="s">
        <v>50</v>
      </c>
      <c r="E1259" s="73" t="s">
        <v>56</v>
      </c>
      <c r="F1259" s="74">
        <v>4</v>
      </c>
      <c r="G1259" s="75">
        <v>4</v>
      </c>
      <c r="H1259" s="73" t="s">
        <v>41</v>
      </c>
      <c r="I1259" s="76">
        <v>326.18419999999998</v>
      </c>
      <c r="J1259" s="77">
        <v>99300</v>
      </c>
      <c r="K1259" s="78">
        <v>341.05212</v>
      </c>
      <c r="L1259" s="67"/>
      <c r="M1259" s="79" t="s">
        <v>42</v>
      </c>
      <c r="N1259" s="80">
        <v>204910263</v>
      </c>
    </row>
    <row r="1260" spans="1:14" ht="17.25" thickTop="1" thickBot="1">
      <c r="A1260" s="70" t="s">
        <v>389</v>
      </c>
      <c r="B1260" s="71" t="s">
        <v>52</v>
      </c>
      <c r="C1260" s="72" t="s">
        <v>216</v>
      </c>
      <c r="D1260" s="73" t="s">
        <v>50</v>
      </c>
      <c r="E1260" s="73" t="s">
        <v>124</v>
      </c>
      <c r="F1260" s="74">
        <v>20</v>
      </c>
      <c r="G1260" s="75">
        <v>1</v>
      </c>
      <c r="H1260" s="73" t="s">
        <v>41</v>
      </c>
      <c r="I1260" s="76">
        <v>222.67286999999999</v>
      </c>
      <c r="J1260" s="77">
        <v>389000</v>
      </c>
      <c r="K1260" s="78">
        <v>222.67286999999999</v>
      </c>
      <c r="L1260" s="67"/>
      <c r="M1260" s="79" t="s">
        <v>42</v>
      </c>
      <c r="N1260" s="80">
        <v>204910315</v>
      </c>
    </row>
    <row r="1261" spans="1:14" ht="17.25" thickTop="1" thickBot="1">
      <c r="A1261" s="58" t="s">
        <v>390</v>
      </c>
      <c r="B1261" s="59" t="s">
        <v>391</v>
      </c>
      <c r="C1261" s="60" t="s">
        <v>39</v>
      </c>
      <c r="D1261" s="61" t="s">
        <v>40</v>
      </c>
      <c r="E1261" s="61"/>
      <c r="F1261" s="62">
        <v>77</v>
      </c>
      <c r="G1261" s="63">
        <v>77</v>
      </c>
      <c r="H1261" s="61" t="s">
        <v>41</v>
      </c>
      <c r="I1261" s="64">
        <v>227.97701000000001</v>
      </c>
      <c r="J1261" s="65">
        <v>372000</v>
      </c>
      <c r="K1261" s="66">
        <v>250.41683</v>
      </c>
      <c r="L1261" s="67"/>
      <c r="M1261" s="68" t="s">
        <v>42</v>
      </c>
      <c r="N1261" s="69">
        <v>108730125</v>
      </c>
    </row>
    <row r="1262" spans="1:14" ht="17.25" thickTop="1" thickBot="1">
      <c r="A1262" s="58" t="s">
        <v>390</v>
      </c>
      <c r="B1262" s="59" t="s">
        <v>391</v>
      </c>
      <c r="C1262" s="60" t="s">
        <v>43</v>
      </c>
      <c r="D1262" s="61" t="s">
        <v>40</v>
      </c>
      <c r="E1262" s="61"/>
      <c r="F1262" s="62">
        <v>98</v>
      </c>
      <c r="G1262" s="63">
        <v>98</v>
      </c>
      <c r="H1262" s="61" t="s">
        <v>41</v>
      </c>
      <c r="I1262" s="64">
        <v>226.44837999999999</v>
      </c>
      <c r="J1262" s="65">
        <v>377000</v>
      </c>
      <c r="K1262" s="66">
        <v>251.91793000000001</v>
      </c>
      <c r="L1262" s="67"/>
      <c r="M1262" s="68" t="s">
        <v>42</v>
      </c>
      <c r="N1262" s="69">
        <v>108730073</v>
      </c>
    </row>
    <row r="1263" spans="1:14" ht="17.25" thickTop="1" thickBot="1">
      <c r="A1263" s="58" t="s">
        <v>390</v>
      </c>
      <c r="B1263" s="59" t="s">
        <v>391</v>
      </c>
      <c r="C1263" s="60" t="s">
        <v>45</v>
      </c>
      <c r="D1263" s="61"/>
      <c r="E1263" s="61"/>
      <c r="F1263" s="62">
        <v>77</v>
      </c>
      <c r="G1263" s="63">
        <v>77</v>
      </c>
      <c r="H1263" s="61" t="s">
        <v>41</v>
      </c>
      <c r="I1263" s="64">
        <v>248.06182999999999</v>
      </c>
      <c r="J1263" s="65">
        <v>295000</v>
      </c>
      <c r="K1263" s="66">
        <v>282.54951</v>
      </c>
      <c r="L1263" s="67"/>
      <c r="M1263" s="68" t="s">
        <v>42</v>
      </c>
      <c r="N1263" s="69">
        <v>108710193</v>
      </c>
    </row>
    <row r="1264" spans="1:14" ht="17.25" thickTop="1" thickBot="1">
      <c r="A1264" s="58" t="s">
        <v>390</v>
      </c>
      <c r="B1264" s="59" t="s">
        <v>391</v>
      </c>
      <c r="C1264" s="60" t="s">
        <v>46</v>
      </c>
      <c r="D1264" s="61"/>
      <c r="E1264" s="61"/>
      <c r="F1264" s="62">
        <v>98</v>
      </c>
      <c r="G1264" s="63">
        <v>98</v>
      </c>
      <c r="H1264" s="61" t="s">
        <v>41</v>
      </c>
      <c r="I1264" s="64">
        <v>239.07524000000001</v>
      </c>
      <c r="J1264" s="65">
        <v>329000</v>
      </c>
      <c r="K1264" s="66">
        <v>294.90260999999998</v>
      </c>
      <c r="L1264" s="67"/>
      <c r="M1264" s="68" t="s">
        <v>42</v>
      </c>
      <c r="N1264" s="69">
        <v>108710175</v>
      </c>
    </row>
    <row r="1265" spans="1:14" ht="33" thickTop="1" thickBot="1">
      <c r="A1265" s="58" t="s">
        <v>392</v>
      </c>
      <c r="B1265" s="59" t="s">
        <v>393</v>
      </c>
      <c r="C1265" s="60" t="s">
        <v>63</v>
      </c>
      <c r="D1265" s="61" t="s">
        <v>40</v>
      </c>
      <c r="E1265" s="61"/>
      <c r="F1265" s="62">
        <v>93</v>
      </c>
      <c r="G1265" s="63">
        <v>93</v>
      </c>
      <c r="H1265" s="61" t="s">
        <v>41</v>
      </c>
      <c r="I1265" s="64">
        <v>229.02079000000001</v>
      </c>
      <c r="J1265" s="65">
        <v>368000</v>
      </c>
      <c r="K1265" s="66">
        <v>273.46294999999998</v>
      </c>
      <c r="L1265" s="67"/>
      <c r="M1265" s="68" t="s">
        <v>42</v>
      </c>
      <c r="N1265" s="69">
        <v>109230278</v>
      </c>
    </row>
    <row r="1266" spans="1:14" ht="17.25" thickTop="1" thickBot="1">
      <c r="A1266" s="58" t="s">
        <v>392</v>
      </c>
      <c r="B1266" s="59" t="s">
        <v>393</v>
      </c>
      <c r="C1266" s="60" t="s">
        <v>96</v>
      </c>
      <c r="D1266" s="61" t="s">
        <v>40</v>
      </c>
      <c r="E1266" s="61"/>
      <c r="F1266" s="62">
        <v>72</v>
      </c>
      <c r="G1266" s="63">
        <v>72</v>
      </c>
      <c r="H1266" s="61" t="s">
        <v>41</v>
      </c>
      <c r="I1266" s="64">
        <v>231.95054999999999</v>
      </c>
      <c r="J1266" s="65">
        <v>357000</v>
      </c>
      <c r="K1266" s="66">
        <v>274.88107000000002</v>
      </c>
      <c r="L1266" s="67"/>
      <c r="M1266" s="68" t="s">
        <v>42</v>
      </c>
      <c r="N1266" s="69">
        <v>109230463</v>
      </c>
    </row>
    <row r="1267" spans="1:14" ht="17.25" thickTop="1" thickBot="1">
      <c r="A1267" s="58" t="s">
        <v>392</v>
      </c>
      <c r="B1267" s="59" t="s">
        <v>393</v>
      </c>
      <c r="C1267" s="60" t="s">
        <v>39</v>
      </c>
      <c r="D1267" s="61" t="s">
        <v>40</v>
      </c>
      <c r="E1267" s="61"/>
      <c r="F1267" s="62">
        <v>129</v>
      </c>
      <c r="G1267" s="63">
        <v>129</v>
      </c>
      <c r="H1267" s="61" t="s">
        <v>41</v>
      </c>
      <c r="I1267" s="64">
        <v>219.60311999999999</v>
      </c>
      <c r="J1267" s="65">
        <v>397000</v>
      </c>
      <c r="K1267" s="66">
        <v>274.80959000000001</v>
      </c>
      <c r="L1267" s="67"/>
      <c r="M1267" s="68" t="s">
        <v>42</v>
      </c>
      <c r="N1267" s="69">
        <v>109230084</v>
      </c>
    </row>
    <row r="1268" spans="1:14" ht="17.25" thickTop="1" thickBot="1">
      <c r="A1268" s="58" t="s">
        <v>392</v>
      </c>
      <c r="B1268" s="59" t="s">
        <v>393</v>
      </c>
      <c r="C1268" s="60" t="s">
        <v>43</v>
      </c>
      <c r="D1268" s="61" t="s">
        <v>40</v>
      </c>
      <c r="E1268" s="61"/>
      <c r="F1268" s="62">
        <v>149</v>
      </c>
      <c r="G1268" s="63">
        <v>149</v>
      </c>
      <c r="H1268" s="61" t="s">
        <v>41</v>
      </c>
      <c r="I1268" s="64">
        <v>218.89198999999999</v>
      </c>
      <c r="J1268" s="65">
        <v>399000</v>
      </c>
      <c r="K1268" s="66">
        <v>292.67021</v>
      </c>
      <c r="L1268" s="67"/>
      <c r="M1268" s="68" t="s">
        <v>42</v>
      </c>
      <c r="N1268" s="69">
        <v>109230093</v>
      </c>
    </row>
    <row r="1269" spans="1:14" ht="17.25" thickTop="1" thickBot="1">
      <c r="A1269" s="58" t="s">
        <v>392</v>
      </c>
      <c r="B1269" s="59" t="s">
        <v>393</v>
      </c>
      <c r="C1269" s="60" t="s">
        <v>44</v>
      </c>
      <c r="D1269" s="61" t="s">
        <v>40</v>
      </c>
      <c r="E1269" s="61"/>
      <c r="F1269" s="62">
        <v>113</v>
      </c>
      <c r="G1269" s="63">
        <v>113</v>
      </c>
      <c r="H1269" s="61" t="s">
        <v>41</v>
      </c>
      <c r="I1269" s="64">
        <v>254.52284</v>
      </c>
      <c r="J1269" s="65">
        <v>272000</v>
      </c>
      <c r="K1269" s="66">
        <v>305.37594999999999</v>
      </c>
      <c r="L1269" s="67"/>
      <c r="M1269" s="68" t="s">
        <v>42</v>
      </c>
      <c r="N1269" s="69">
        <v>109230118</v>
      </c>
    </row>
    <row r="1270" spans="1:14" ht="17.25" thickTop="1" thickBot="1">
      <c r="A1270" s="58" t="s">
        <v>392</v>
      </c>
      <c r="B1270" s="59" t="s">
        <v>393</v>
      </c>
      <c r="C1270" s="60" t="s">
        <v>53</v>
      </c>
      <c r="D1270" s="61" t="s">
        <v>40</v>
      </c>
      <c r="E1270" s="61"/>
      <c r="F1270" s="62">
        <v>62</v>
      </c>
      <c r="G1270" s="63">
        <v>62</v>
      </c>
      <c r="H1270" s="61" t="s">
        <v>41</v>
      </c>
      <c r="I1270" s="64">
        <v>320.65021999999999</v>
      </c>
      <c r="J1270" s="65">
        <v>108000</v>
      </c>
      <c r="K1270" s="66">
        <v>342.67068999999998</v>
      </c>
      <c r="L1270" s="67"/>
      <c r="M1270" s="68" t="s">
        <v>42</v>
      </c>
      <c r="N1270" s="69">
        <v>109230339</v>
      </c>
    </row>
    <row r="1271" spans="1:14" ht="17.25" thickTop="1" thickBot="1">
      <c r="A1271" s="58" t="s">
        <v>392</v>
      </c>
      <c r="B1271" s="59" t="s">
        <v>393</v>
      </c>
      <c r="C1271" s="60" t="s">
        <v>92</v>
      </c>
      <c r="D1271" s="61" t="s">
        <v>40</v>
      </c>
      <c r="E1271" s="61"/>
      <c r="F1271" s="62">
        <v>52</v>
      </c>
      <c r="G1271" s="63">
        <v>52</v>
      </c>
      <c r="H1271" s="61" t="s">
        <v>41</v>
      </c>
      <c r="I1271" s="64">
        <v>221.47650999999999</v>
      </c>
      <c r="J1271" s="65">
        <v>393000</v>
      </c>
      <c r="K1271" s="66">
        <v>246.33171999999999</v>
      </c>
      <c r="L1271" s="67"/>
      <c r="M1271" s="68" t="s">
        <v>42</v>
      </c>
      <c r="N1271" s="69">
        <v>109230472</v>
      </c>
    </row>
    <row r="1272" spans="1:14" ht="33" thickTop="1" thickBot="1">
      <c r="A1272" s="58" t="s">
        <v>392</v>
      </c>
      <c r="B1272" s="59" t="s">
        <v>393</v>
      </c>
      <c r="C1272" s="60" t="s">
        <v>63</v>
      </c>
      <c r="D1272" s="61" t="s">
        <v>84</v>
      </c>
      <c r="E1272" s="61"/>
      <c r="F1272" s="62">
        <v>103</v>
      </c>
      <c r="G1272" s="63">
        <v>6</v>
      </c>
      <c r="H1272" s="61" t="s">
        <v>41</v>
      </c>
      <c r="I1272" s="64">
        <v>206.3168</v>
      </c>
      <c r="J1272" s="65">
        <v>408000</v>
      </c>
      <c r="K1272" s="66">
        <v>273.01947000000001</v>
      </c>
      <c r="L1272" s="67"/>
      <c r="M1272" s="68" t="s">
        <v>42</v>
      </c>
      <c r="N1272" s="69">
        <v>109210989</v>
      </c>
    </row>
    <row r="1273" spans="1:14" ht="33" thickTop="1" thickBot="1">
      <c r="A1273" s="58" t="s">
        <v>392</v>
      </c>
      <c r="B1273" s="59" t="s">
        <v>393</v>
      </c>
      <c r="C1273" s="60" t="s">
        <v>63</v>
      </c>
      <c r="D1273" s="61"/>
      <c r="E1273" s="61"/>
      <c r="F1273" s="62">
        <v>93</v>
      </c>
      <c r="G1273" s="63">
        <v>93</v>
      </c>
      <c r="H1273" s="61" t="s">
        <v>41</v>
      </c>
      <c r="I1273" s="64">
        <v>249.69911999999999</v>
      </c>
      <c r="J1273" s="65">
        <v>289000</v>
      </c>
      <c r="K1273" s="66">
        <v>302.55594000000002</v>
      </c>
      <c r="L1273" s="67"/>
      <c r="M1273" s="68" t="s">
        <v>42</v>
      </c>
      <c r="N1273" s="69">
        <v>109210132</v>
      </c>
    </row>
    <row r="1274" spans="1:14" ht="17.25" thickTop="1" thickBot="1">
      <c r="A1274" s="58" t="s">
        <v>392</v>
      </c>
      <c r="B1274" s="59" t="s">
        <v>393</v>
      </c>
      <c r="C1274" s="60" t="s">
        <v>97</v>
      </c>
      <c r="D1274" s="61"/>
      <c r="E1274" s="61"/>
      <c r="F1274" s="62">
        <v>72</v>
      </c>
      <c r="G1274" s="63">
        <v>72</v>
      </c>
      <c r="H1274" s="61" t="s">
        <v>41</v>
      </c>
      <c r="I1274" s="64">
        <v>231.68876</v>
      </c>
      <c r="J1274" s="65">
        <v>358000</v>
      </c>
      <c r="K1274" s="66">
        <v>273.31655999999998</v>
      </c>
      <c r="L1274" s="67"/>
      <c r="M1274" s="68" t="s">
        <v>42</v>
      </c>
      <c r="N1274" s="69">
        <v>109210141</v>
      </c>
    </row>
    <row r="1275" spans="1:14" ht="17.25" thickTop="1" thickBot="1">
      <c r="A1275" s="58" t="s">
        <v>392</v>
      </c>
      <c r="B1275" s="59" t="s">
        <v>393</v>
      </c>
      <c r="C1275" s="60" t="s">
        <v>45</v>
      </c>
      <c r="D1275" s="61"/>
      <c r="E1275" s="61"/>
      <c r="F1275" s="62">
        <v>129</v>
      </c>
      <c r="G1275" s="63">
        <v>129</v>
      </c>
      <c r="H1275" s="61" t="s">
        <v>41</v>
      </c>
      <c r="I1275" s="64">
        <v>248.22501</v>
      </c>
      <c r="J1275" s="65">
        <v>295000</v>
      </c>
      <c r="K1275" s="66">
        <v>381.45826</v>
      </c>
      <c r="L1275" s="67"/>
      <c r="M1275" s="68" t="s">
        <v>42</v>
      </c>
      <c r="N1275" s="69">
        <v>109210159</v>
      </c>
    </row>
    <row r="1276" spans="1:14" ht="17.25" thickTop="1" thickBot="1">
      <c r="A1276" s="58" t="s">
        <v>392</v>
      </c>
      <c r="B1276" s="59" t="s">
        <v>393</v>
      </c>
      <c r="C1276" s="60" t="s">
        <v>46</v>
      </c>
      <c r="D1276" s="61"/>
      <c r="E1276" s="61"/>
      <c r="F1276" s="62">
        <v>149</v>
      </c>
      <c r="G1276" s="63">
        <v>149</v>
      </c>
      <c r="H1276" s="61" t="s">
        <v>41</v>
      </c>
      <c r="I1276" s="64">
        <v>233.14171999999999</v>
      </c>
      <c r="J1276" s="65">
        <v>352000</v>
      </c>
      <c r="K1276" s="66">
        <v>309.49212</v>
      </c>
      <c r="L1276" s="67"/>
      <c r="M1276" s="68" t="s">
        <v>42</v>
      </c>
      <c r="N1276" s="69">
        <v>109210168</v>
      </c>
    </row>
    <row r="1277" spans="1:14" ht="17.25" thickTop="1" thickBot="1">
      <c r="A1277" s="58" t="s">
        <v>392</v>
      </c>
      <c r="B1277" s="59" t="s">
        <v>393</v>
      </c>
      <c r="C1277" s="60" t="s">
        <v>47</v>
      </c>
      <c r="D1277" s="61"/>
      <c r="E1277" s="61"/>
      <c r="F1277" s="62">
        <v>113</v>
      </c>
      <c r="G1277" s="63">
        <v>113</v>
      </c>
      <c r="H1277" s="61" t="s">
        <v>41</v>
      </c>
      <c r="I1277" s="64">
        <v>284.88623000000001</v>
      </c>
      <c r="J1277" s="65">
        <v>181000</v>
      </c>
      <c r="K1277" s="66">
        <v>337.82717000000002</v>
      </c>
      <c r="L1277" s="67"/>
      <c r="M1277" s="68" t="s">
        <v>42</v>
      </c>
      <c r="N1277" s="69">
        <v>109210186</v>
      </c>
    </row>
    <row r="1278" spans="1:14" ht="17.25" thickTop="1" thickBot="1">
      <c r="A1278" s="58" t="s">
        <v>392</v>
      </c>
      <c r="B1278" s="59" t="s">
        <v>393</v>
      </c>
      <c r="C1278" s="60" t="s">
        <v>194</v>
      </c>
      <c r="D1278" s="61"/>
      <c r="E1278" s="61"/>
      <c r="F1278" s="62">
        <v>62</v>
      </c>
      <c r="G1278" s="63">
        <v>62</v>
      </c>
      <c r="H1278" s="61" t="s">
        <v>41</v>
      </c>
      <c r="I1278" s="64">
        <v>338.35498000000001</v>
      </c>
      <c r="J1278" s="65">
        <v>82400</v>
      </c>
      <c r="K1278" s="66">
        <v>366.22338000000002</v>
      </c>
      <c r="L1278" s="67"/>
      <c r="M1278" s="68" t="s">
        <v>42</v>
      </c>
      <c r="N1278" s="69">
        <v>109210768</v>
      </c>
    </row>
    <row r="1279" spans="1:14" ht="17.25" thickTop="1" thickBot="1">
      <c r="A1279" s="58" t="s">
        <v>392</v>
      </c>
      <c r="B1279" s="59" t="s">
        <v>393</v>
      </c>
      <c r="C1279" s="60" t="s">
        <v>94</v>
      </c>
      <c r="D1279" s="61"/>
      <c r="E1279" s="61"/>
      <c r="F1279" s="62">
        <v>52</v>
      </c>
      <c r="G1279" s="63">
        <v>52</v>
      </c>
      <c r="H1279" s="61" t="s">
        <v>41</v>
      </c>
      <c r="I1279" s="64">
        <v>232.19194999999999</v>
      </c>
      <c r="J1279" s="65">
        <v>356000</v>
      </c>
      <c r="K1279" s="66">
        <v>266.63947999999999</v>
      </c>
      <c r="L1279" s="67"/>
      <c r="M1279" s="68" t="s">
        <v>42</v>
      </c>
      <c r="N1279" s="69">
        <v>109210917</v>
      </c>
    </row>
    <row r="1280" spans="1:14" ht="17.25" thickTop="1" thickBot="1">
      <c r="A1280" s="58" t="s">
        <v>392</v>
      </c>
      <c r="B1280" s="59" t="s">
        <v>393</v>
      </c>
      <c r="C1280" s="60" t="s">
        <v>77</v>
      </c>
      <c r="D1280" s="61"/>
      <c r="E1280" s="61"/>
      <c r="F1280" s="62">
        <v>36</v>
      </c>
      <c r="G1280" s="63">
        <v>36</v>
      </c>
      <c r="H1280" s="61" t="s">
        <v>41</v>
      </c>
      <c r="I1280" s="64">
        <v>261.81299000000001</v>
      </c>
      <c r="J1280" s="65">
        <v>247000</v>
      </c>
      <c r="K1280" s="66">
        <v>299.10174999999998</v>
      </c>
      <c r="L1280" s="67"/>
      <c r="M1280" s="68" t="s">
        <v>78</v>
      </c>
      <c r="N1280" s="69">
        <v>109210698</v>
      </c>
    </row>
    <row r="1281" spans="1:14" ht="24" thickTop="1" thickBot="1">
      <c r="A1281" s="70" t="s">
        <v>394</v>
      </c>
      <c r="B1281" s="71" t="s">
        <v>52</v>
      </c>
      <c r="C1281" s="72" t="s">
        <v>272</v>
      </c>
      <c r="D1281" s="73" t="s">
        <v>50</v>
      </c>
      <c r="E1281" s="73" t="s">
        <v>56</v>
      </c>
      <c r="F1281" s="74">
        <v>5</v>
      </c>
      <c r="G1281" s="75">
        <v>5</v>
      </c>
      <c r="H1281" s="73" t="s">
        <v>41</v>
      </c>
      <c r="I1281" s="76">
        <v>329.10615999999999</v>
      </c>
      <c r="J1281" s="77">
        <v>95100</v>
      </c>
      <c r="K1281" s="78">
        <v>363.76245999999998</v>
      </c>
      <c r="L1281" s="67"/>
      <c r="M1281" s="79" t="s">
        <v>274</v>
      </c>
      <c r="N1281" s="80">
        <v>203210061</v>
      </c>
    </row>
    <row r="1282" spans="1:14" ht="24" thickTop="1" thickBot="1">
      <c r="A1282" s="70" t="s">
        <v>394</v>
      </c>
      <c r="B1282" s="71" t="s">
        <v>52</v>
      </c>
      <c r="C1282" s="72" t="s">
        <v>272</v>
      </c>
      <c r="D1282" s="73" t="s">
        <v>50</v>
      </c>
      <c r="E1282" s="73" t="s">
        <v>123</v>
      </c>
      <c r="F1282" s="74">
        <v>15</v>
      </c>
      <c r="G1282" s="75">
        <v>10</v>
      </c>
      <c r="H1282" s="73" t="s">
        <v>41</v>
      </c>
      <c r="I1282" s="76">
        <v>225.6574</v>
      </c>
      <c r="J1282" s="77">
        <v>380000</v>
      </c>
      <c r="K1282" s="78">
        <v>277.17365000000001</v>
      </c>
      <c r="L1282" s="67"/>
      <c r="M1282" s="79" t="s">
        <v>274</v>
      </c>
      <c r="N1282" s="80">
        <v>203210079</v>
      </c>
    </row>
    <row r="1283" spans="1:14" ht="24" thickTop="1" thickBot="1">
      <c r="A1283" s="70" t="s">
        <v>394</v>
      </c>
      <c r="B1283" s="71" t="s">
        <v>52</v>
      </c>
      <c r="C1283" s="72" t="s">
        <v>272</v>
      </c>
      <c r="D1283" s="73" t="s">
        <v>50</v>
      </c>
      <c r="E1283" s="73" t="s">
        <v>124</v>
      </c>
      <c r="F1283" s="74">
        <v>20</v>
      </c>
      <c r="G1283" s="75">
        <v>4</v>
      </c>
      <c r="H1283" s="73" t="s">
        <v>41</v>
      </c>
      <c r="I1283" s="76">
        <v>228.38477</v>
      </c>
      <c r="J1283" s="77">
        <v>371000</v>
      </c>
      <c r="K1283" s="78">
        <v>235.81448</v>
      </c>
      <c r="L1283" s="67"/>
      <c r="M1283" s="79" t="s">
        <v>274</v>
      </c>
      <c r="N1283" s="80">
        <v>203210088</v>
      </c>
    </row>
    <row r="1284" spans="1:14" ht="17.25" thickTop="1" thickBot="1">
      <c r="A1284" s="70" t="s">
        <v>395</v>
      </c>
      <c r="B1284" s="71" t="s">
        <v>52</v>
      </c>
      <c r="C1284" s="72" t="s">
        <v>396</v>
      </c>
      <c r="D1284" s="73" t="s">
        <v>50</v>
      </c>
      <c r="E1284" s="73" t="s">
        <v>54</v>
      </c>
      <c r="F1284" s="74">
        <v>100</v>
      </c>
      <c r="G1284" s="75">
        <v>100</v>
      </c>
      <c r="H1284" s="73" t="s">
        <v>41</v>
      </c>
      <c r="I1284" s="76">
        <v>273.79583000000002</v>
      </c>
      <c r="J1284" s="77">
        <v>211000</v>
      </c>
      <c r="K1284" s="78">
        <v>447.80944</v>
      </c>
      <c r="L1284" s="67"/>
      <c r="M1284" s="79" t="s">
        <v>397</v>
      </c>
      <c r="N1284" s="80">
        <v>205110135</v>
      </c>
    </row>
    <row r="1285" spans="1:14" ht="17.25" thickTop="1" thickBot="1">
      <c r="A1285" s="70" t="s">
        <v>395</v>
      </c>
      <c r="B1285" s="71" t="s">
        <v>52</v>
      </c>
      <c r="C1285" s="72" t="s">
        <v>396</v>
      </c>
      <c r="D1285" s="73" t="s">
        <v>50</v>
      </c>
      <c r="E1285" s="73" t="s">
        <v>56</v>
      </c>
      <c r="F1285" s="74">
        <v>15</v>
      </c>
      <c r="G1285" s="75">
        <v>15</v>
      </c>
      <c r="H1285" s="73" t="s">
        <v>41</v>
      </c>
      <c r="I1285" s="76">
        <v>468.64118000000002</v>
      </c>
      <c r="J1285" s="77">
        <v>2870</v>
      </c>
      <c r="K1285" s="78">
        <v>491.10678999999999</v>
      </c>
      <c r="L1285" s="67"/>
      <c r="M1285" s="79" t="s">
        <v>397</v>
      </c>
      <c r="N1285" s="80">
        <v>205110144</v>
      </c>
    </row>
    <row r="1286" spans="1:14" ht="17.25" thickTop="1" thickBot="1">
      <c r="A1286" s="70" t="s">
        <v>395</v>
      </c>
      <c r="B1286" s="71" t="s">
        <v>52</v>
      </c>
      <c r="C1286" s="72" t="s">
        <v>396</v>
      </c>
      <c r="D1286" s="73" t="s">
        <v>50</v>
      </c>
      <c r="E1286" s="73" t="s">
        <v>123</v>
      </c>
      <c r="F1286" s="74">
        <v>5</v>
      </c>
      <c r="G1286" s="75">
        <v>5</v>
      </c>
      <c r="H1286" s="73" t="s">
        <v>41</v>
      </c>
      <c r="I1286" s="76">
        <v>455.59528</v>
      </c>
      <c r="J1286" s="77">
        <v>4840</v>
      </c>
      <c r="K1286" s="78">
        <v>467.03330999999997</v>
      </c>
      <c r="L1286" s="67"/>
      <c r="M1286" s="79" t="s">
        <v>397</v>
      </c>
      <c r="N1286" s="80">
        <v>205110153</v>
      </c>
    </row>
    <row r="1287" spans="1:14" ht="17.25" thickTop="1" thickBot="1">
      <c r="A1287" s="70" t="s">
        <v>395</v>
      </c>
      <c r="B1287" s="71" t="s">
        <v>52</v>
      </c>
      <c r="C1287" s="72" t="s">
        <v>396</v>
      </c>
      <c r="D1287" s="73" t="s">
        <v>50</v>
      </c>
      <c r="E1287" s="73" t="s">
        <v>124</v>
      </c>
      <c r="F1287" s="74">
        <v>26</v>
      </c>
      <c r="G1287" s="75">
        <v>26</v>
      </c>
      <c r="H1287" s="73" t="s">
        <v>41</v>
      </c>
      <c r="I1287" s="76">
        <v>354.06250999999997</v>
      </c>
      <c r="J1287" s="77">
        <v>63800</v>
      </c>
      <c r="K1287" s="78">
        <v>404.5274</v>
      </c>
      <c r="L1287" s="67"/>
      <c r="M1287" s="79" t="s">
        <v>397</v>
      </c>
      <c r="N1287" s="80">
        <v>205110189</v>
      </c>
    </row>
    <row r="1288" spans="1:14" ht="33" thickTop="1" thickBot="1">
      <c r="A1288" s="58" t="s">
        <v>398</v>
      </c>
      <c r="B1288" s="59" t="s">
        <v>399</v>
      </c>
      <c r="C1288" s="60" t="s">
        <v>63</v>
      </c>
      <c r="D1288" s="61" t="s">
        <v>40</v>
      </c>
      <c r="E1288" s="61"/>
      <c r="F1288" s="62">
        <v>129</v>
      </c>
      <c r="G1288" s="63">
        <v>129</v>
      </c>
      <c r="H1288" s="61" t="s">
        <v>41</v>
      </c>
      <c r="I1288" s="64">
        <v>253.46387999999999</v>
      </c>
      <c r="J1288" s="65">
        <v>276000</v>
      </c>
      <c r="K1288" s="66">
        <v>288.92448000000002</v>
      </c>
      <c r="L1288" s="67"/>
      <c r="M1288" s="68" t="s">
        <v>42</v>
      </c>
      <c r="N1288" s="69">
        <v>108830169</v>
      </c>
    </row>
    <row r="1289" spans="1:14" ht="17.25" thickTop="1" thickBot="1">
      <c r="A1289" s="58" t="s">
        <v>398</v>
      </c>
      <c r="B1289" s="59" t="s">
        <v>399</v>
      </c>
      <c r="C1289" s="60" t="s">
        <v>39</v>
      </c>
      <c r="D1289" s="61" t="s">
        <v>40</v>
      </c>
      <c r="E1289" s="61"/>
      <c r="F1289" s="62">
        <v>98</v>
      </c>
      <c r="G1289" s="63">
        <v>98</v>
      </c>
      <c r="H1289" s="61" t="s">
        <v>41</v>
      </c>
      <c r="I1289" s="64">
        <v>255.85920999999999</v>
      </c>
      <c r="J1289" s="65">
        <v>268000</v>
      </c>
      <c r="K1289" s="66">
        <v>296.70449000000002</v>
      </c>
      <c r="L1289" s="67"/>
      <c r="M1289" s="68" t="s">
        <v>42</v>
      </c>
      <c r="N1289" s="69">
        <v>108830178</v>
      </c>
    </row>
    <row r="1290" spans="1:14" ht="17.25" thickTop="1" thickBot="1">
      <c r="A1290" s="58" t="s">
        <v>398</v>
      </c>
      <c r="B1290" s="59" t="s">
        <v>399</v>
      </c>
      <c r="C1290" s="60" t="s">
        <v>44</v>
      </c>
      <c r="D1290" s="61" t="s">
        <v>40</v>
      </c>
      <c r="E1290" s="61"/>
      <c r="F1290" s="62">
        <v>88</v>
      </c>
      <c r="G1290" s="63">
        <v>88</v>
      </c>
      <c r="H1290" s="61" t="s">
        <v>41</v>
      </c>
      <c r="I1290" s="64">
        <v>278.05495999999999</v>
      </c>
      <c r="J1290" s="65">
        <v>199000</v>
      </c>
      <c r="K1290" s="66">
        <v>330.12288000000001</v>
      </c>
      <c r="L1290" s="67"/>
      <c r="M1290" s="68" t="s">
        <v>42</v>
      </c>
      <c r="N1290" s="69">
        <v>108830203</v>
      </c>
    </row>
    <row r="1291" spans="1:14" ht="33" thickTop="1" thickBot="1">
      <c r="A1291" s="58" t="s">
        <v>398</v>
      </c>
      <c r="B1291" s="59" t="s">
        <v>399</v>
      </c>
      <c r="C1291" s="60" t="s">
        <v>63</v>
      </c>
      <c r="D1291" s="61" t="s">
        <v>84</v>
      </c>
      <c r="E1291" s="61"/>
      <c r="F1291" s="62">
        <v>103</v>
      </c>
      <c r="G1291" s="63">
        <v>72</v>
      </c>
      <c r="H1291" s="61" t="s">
        <v>41</v>
      </c>
      <c r="I1291" s="64">
        <v>198.09564</v>
      </c>
      <c r="J1291" s="65">
        <v>411000</v>
      </c>
      <c r="K1291" s="66">
        <v>246.62459999999999</v>
      </c>
      <c r="L1291" s="67"/>
      <c r="M1291" s="68" t="s">
        <v>42</v>
      </c>
      <c r="N1291" s="69">
        <v>108810738</v>
      </c>
    </row>
    <row r="1292" spans="1:14" ht="17.25" thickTop="1" thickBot="1">
      <c r="A1292" s="58" t="s">
        <v>398</v>
      </c>
      <c r="B1292" s="59" t="s">
        <v>399</v>
      </c>
      <c r="C1292" s="60" t="s">
        <v>39</v>
      </c>
      <c r="D1292" s="61" t="s">
        <v>84</v>
      </c>
      <c r="E1292" s="61"/>
      <c r="F1292" s="62">
        <v>103</v>
      </c>
      <c r="G1292" s="63">
        <v>50</v>
      </c>
      <c r="H1292" s="61" t="s">
        <v>41</v>
      </c>
      <c r="I1292" s="64">
        <v>197.58668</v>
      </c>
      <c r="J1292" s="65">
        <v>411000</v>
      </c>
      <c r="K1292" s="66">
        <v>274.67586999999997</v>
      </c>
      <c r="L1292" s="67"/>
      <c r="M1292" s="68" t="s">
        <v>42</v>
      </c>
      <c r="N1292" s="69">
        <v>108810747</v>
      </c>
    </row>
    <row r="1293" spans="1:14" ht="17.25" thickTop="1" thickBot="1">
      <c r="A1293" s="58" t="s">
        <v>398</v>
      </c>
      <c r="B1293" s="59" t="s">
        <v>399</v>
      </c>
      <c r="C1293" s="60" t="s">
        <v>44</v>
      </c>
      <c r="D1293" s="61" t="s">
        <v>84</v>
      </c>
      <c r="E1293" s="61"/>
      <c r="F1293" s="62">
        <v>103</v>
      </c>
      <c r="G1293" s="63">
        <v>103</v>
      </c>
      <c r="H1293" s="61" t="s">
        <v>41</v>
      </c>
      <c r="I1293" s="64">
        <v>217.11508000000001</v>
      </c>
      <c r="J1293" s="65">
        <v>402000</v>
      </c>
      <c r="K1293" s="66">
        <v>280.86378000000002</v>
      </c>
      <c r="L1293" s="67"/>
      <c r="M1293" s="68" t="s">
        <v>42</v>
      </c>
      <c r="N1293" s="69">
        <v>108810526</v>
      </c>
    </row>
    <row r="1294" spans="1:14" ht="33" thickTop="1" thickBot="1">
      <c r="A1294" s="58" t="s">
        <v>398</v>
      </c>
      <c r="B1294" s="59" t="s">
        <v>399</v>
      </c>
      <c r="C1294" s="60" t="s">
        <v>63</v>
      </c>
      <c r="D1294" s="61"/>
      <c r="E1294" s="61"/>
      <c r="F1294" s="62">
        <v>129</v>
      </c>
      <c r="G1294" s="63">
        <v>129</v>
      </c>
      <c r="H1294" s="61" t="s">
        <v>41</v>
      </c>
      <c r="I1294" s="64">
        <v>274.38610999999997</v>
      </c>
      <c r="J1294" s="65">
        <v>209000</v>
      </c>
      <c r="K1294" s="66">
        <v>329.40131000000002</v>
      </c>
      <c r="L1294" s="67"/>
      <c r="M1294" s="68" t="s">
        <v>42</v>
      </c>
      <c r="N1294" s="69">
        <v>108810226</v>
      </c>
    </row>
    <row r="1295" spans="1:14" ht="17.25" thickTop="1" thickBot="1">
      <c r="A1295" s="58" t="s">
        <v>398</v>
      </c>
      <c r="B1295" s="59" t="s">
        <v>399</v>
      </c>
      <c r="C1295" s="60" t="s">
        <v>400</v>
      </c>
      <c r="D1295" s="61"/>
      <c r="E1295" s="61"/>
      <c r="F1295" s="62">
        <v>31</v>
      </c>
      <c r="G1295" s="63">
        <v>31</v>
      </c>
      <c r="H1295" s="61" t="s">
        <v>41</v>
      </c>
      <c r="I1295" s="64">
        <v>272.94466999999997</v>
      </c>
      <c r="J1295" s="65">
        <v>213000</v>
      </c>
      <c r="K1295" s="66">
        <v>331.04228000000001</v>
      </c>
      <c r="L1295" s="67"/>
      <c r="M1295" s="68" t="s">
        <v>42</v>
      </c>
      <c r="N1295" s="69">
        <v>108810817</v>
      </c>
    </row>
    <row r="1296" spans="1:14" ht="17.25" thickTop="1" thickBot="1">
      <c r="A1296" s="58" t="s">
        <v>398</v>
      </c>
      <c r="B1296" s="59" t="s">
        <v>399</v>
      </c>
      <c r="C1296" s="60" t="s">
        <v>45</v>
      </c>
      <c r="D1296" s="61"/>
      <c r="E1296" s="61"/>
      <c r="F1296" s="62">
        <v>98</v>
      </c>
      <c r="G1296" s="63">
        <v>98</v>
      </c>
      <c r="H1296" s="61" t="s">
        <v>41</v>
      </c>
      <c r="I1296" s="64">
        <v>278.85714999999999</v>
      </c>
      <c r="J1296" s="65">
        <v>197000</v>
      </c>
      <c r="K1296" s="66">
        <v>333.35493000000002</v>
      </c>
      <c r="L1296" s="67"/>
      <c r="M1296" s="68" t="s">
        <v>42</v>
      </c>
      <c r="N1296" s="69">
        <v>108810235</v>
      </c>
    </row>
    <row r="1297" spans="1:14" ht="17.25" thickTop="1" thickBot="1">
      <c r="A1297" s="58" t="s">
        <v>398</v>
      </c>
      <c r="B1297" s="59" t="s">
        <v>399</v>
      </c>
      <c r="C1297" s="60" t="s">
        <v>47</v>
      </c>
      <c r="D1297" s="61"/>
      <c r="E1297" s="61"/>
      <c r="F1297" s="62">
        <v>88</v>
      </c>
      <c r="G1297" s="63">
        <v>88</v>
      </c>
      <c r="H1297" s="61" t="s">
        <v>41</v>
      </c>
      <c r="I1297" s="64">
        <v>304.14276000000001</v>
      </c>
      <c r="J1297" s="65">
        <v>138000</v>
      </c>
      <c r="K1297" s="66">
        <v>339.5582</v>
      </c>
      <c r="L1297" s="67"/>
      <c r="M1297" s="68" t="s">
        <v>42</v>
      </c>
      <c r="N1297" s="69">
        <v>108810262</v>
      </c>
    </row>
    <row r="1298" spans="1:14" ht="17.25" thickTop="1" thickBot="1">
      <c r="A1298" s="58" t="s">
        <v>398</v>
      </c>
      <c r="B1298" s="59" t="s">
        <v>399</v>
      </c>
      <c r="C1298" s="60" t="s">
        <v>401</v>
      </c>
      <c r="D1298" s="61" t="s">
        <v>40</v>
      </c>
      <c r="E1298" s="61"/>
      <c r="F1298" s="62">
        <v>82</v>
      </c>
      <c r="G1298" s="63">
        <v>82</v>
      </c>
      <c r="H1298" s="61" t="s">
        <v>41</v>
      </c>
      <c r="I1298" s="64">
        <v>271.92734000000002</v>
      </c>
      <c r="J1298" s="65">
        <v>216000</v>
      </c>
      <c r="K1298" s="66">
        <v>298.42061000000001</v>
      </c>
      <c r="L1298" s="67"/>
      <c r="M1298" s="68" t="s">
        <v>122</v>
      </c>
      <c r="N1298" s="69">
        <v>108830399</v>
      </c>
    </row>
    <row r="1299" spans="1:14" ht="17.25" thickTop="1" thickBot="1">
      <c r="A1299" s="58" t="s">
        <v>398</v>
      </c>
      <c r="B1299" s="59" t="s">
        <v>399</v>
      </c>
      <c r="C1299" s="60" t="s">
        <v>43</v>
      </c>
      <c r="D1299" s="61" t="s">
        <v>40</v>
      </c>
      <c r="E1299" s="61"/>
      <c r="F1299" s="62">
        <v>139</v>
      </c>
      <c r="G1299" s="63">
        <v>139</v>
      </c>
      <c r="H1299" s="61" t="s">
        <v>41</v>
      </c>
      <c r="I1299" s="64">
        <v>244.33468999999999</v>
      </c>
      <c r="J1299" s="65">
        <v>309000</v>
      </c>
      <c r="K1299" s="66">
        <v>288.70956999999999</v>
      </c>
      <c r="L1299" s="67"/>
      <c r="M1299" s="68" t="s">
        <v>122</v>
      </c>
      <c r="N1299" s="69">
        <v>108830187</v>
      </c>
    </row>
    <row r="1300" spans="1:14" ht="17.25" thickTop="1" thickBot="1">
      <c r="A1300" s="58" t="s">
        <v>398</v>
      </c>
      <c r="B1300" s="59" t="s">
        <v>399</v>
      </c>
      <c r="C1300" s="60" t="s">
        <v>92</v>
      </c>
      <c r="D1300" s="61" t="s">
        <v>40</v>
      </c>
      <c r="E1300" s="61"/>
      <c r="F1300" s="62">
        <v>82</v>
      </c>
      <c r="G1300" s="63">
        <v>82</v>
      </c>
      <c r="H1300" s="61" t="s">
        <v>41</v>
      </c>
      <c r="I1300" s="64">
        <v>231.56747999999999</v>
      </c>
      <c r="J1300" s="65">
        <v>358000</v>
      </c>
      <c r="K1300" s="66">
        <v>264.09050000000002</v>
      </c>
      <c r="L1300" s="67"/>
      <c r="M1300" s="68" t="s">
        <v>122</v>
      </c>
      <c r="N1300" s="69">
        <v>108830212</v>
      </c>
    </row>
    <row r="1301" spans="1:14" ht="17.25" thickTop="1" thickBot="1">
      <c r="A1301" s="58" t="s">
        <v>398</v>
      </c>
      <c r="B1301" s="59" t="s">
        <v>399</v>
      </c>
      <c r="C1301" s="60" t="s">
        <v>43</v>
      </c>
      <c r="D1301" s="61" t="s">
        <v>104</v>
      </c>
      <c r="E1301" s="61" t="s">
        <v>54</v>
      </c>
      <c r="F1301" s="62">
        <v>40</v>
      </c>
      <c r="G1301" s="63">
        <v>40</v>
      </c>
      <c r="H1301" s="61" t="s">
        <v>41</v>
      </c>
      <c r="I1301" s="64">
        <v>226.06111999999999</v>
      </c>
      <c r="J1301" s="65">
        <v>379000</v>
      </c>
      <c r="K1301" s="66">
        <v>339.46451000000002</v>
      </c>
      <c r="L1301" s="67"/>
      <c r="M1301" s="68" t="s">
        <v>122</v>
      </c>
      <c r="N1301" s="69">
        <v>108810553</v>
      </c>
    </row>
    <row r="1302" spans="1:14" ht="17.25" thickTop="1" thickBot="1">
      <c r="A1302" s="58" t="s">
        <v>398</v>
      </c>
      <c r="B1302" s="59" t="s">
        <v>399</v>
      </c>
      <c r="C1302" s="60" t="s">
        <v>401</v>
      </c>
      <c r="D1302" s="61" t="s">
        <v>84</v>
      </c>
      <c r="E1302" s="61"/>
      <c r="F1302" s="62">
        <v>103</v>
      </c>
      <c r="G1302" s="63">
        <v>103</v>
      </c>
      <c r="H1302" s="61" t="s">
        <v>41</v>
      </c>
      <c r="I1302" s="64">
        <v>222.82808</v>
      </c>
      <c r="J1302" s="65">
        <v>389000</v>
      </c>
      <c r="K1302" s="66">
        <v>314.73926999999998</v>
      </c>
      <c r="L1302" s="67"/>
      <c r="M1302" s="68" t="s">
        <v>122</v>
      </c>
      <c r="N1302" s="69">
        <v>108810508</v>
      </c>
    </row>
    <row r="1303" spans="1:14" ht="17.25" thickTop="1" thickBot="1">
      <c r="A1303" s="58" t="s">
        <v>398</v>
      </c>
      <c r="B1303" s="59" t="s">
        <v>399</v>
      </c>
      <c r="C1303" s="60" t="s">
        <v>69</v>
      </c>
      <c r="D1303" s="61"/>
      <c r="E1303" s="61"/>
      <c r="F1303" s="62">
        <v>82</v>
      </c>
      <c r="G1303" s="63">
        <v>82</v>
      </c>
      <c r="H1303" s="61" t="s">
        <v>41</v>
      </c>
      <c r="I1303" s="64">
        <v>291.79928999999998</v>
      </c>
      <c r="J1303" s="65">
        <v>164000</v>
      </c>
      <c r="K1303" s="66">
        <v>354.16624000000002</v>
      </c>
      <c r="L1303" s="67"/>
      <c r="M1303" s="68" t="s">
        <v>122</v>
      </c>
      <c r="N1303" s="69">
        <v>108810544</v>
      </c>
    </row>
    <row r="1304" spans="1:14" ht="17.25" thickTop="1" thickBot="1">
      <c r="A1304" s="58" t="s">
        <v>398</v>
      </c>
      <c r="B1304" s="59" t="s">
        <v>399</v>
      </c>
      <c r="C1304" s="60" t="s">
        <v>46</v>
      </c>
      <c r="D1304" s="61"/>
      <c r="E1304" s="61"/>
      <c r="F1304" s="62">
        <v>139</v>
      </c>
      <c r="G1304" s="63">
        <v>139</v>
      </c>
      <c r="H1304" s="61" t="s">
        <v>41</v>
      </c>
      <c r="I1304" s="64">
        <v>264.14918999999998</v>
      </c>
      <c r="J1304" s="65">
        <v>240000</v>
      </c>
      <c r="K1304" s="66">
        <v>327.59278</v>
      </c>
      <c r="L1304" s="67"/>
      <c r="M1304" s="68" t="s">
        <v>122</v>
      </c>
      <c r="N1304" s="69">
        <v>108810244</v>
      </c>
    </row>
    <row r="1305" spans="1:14" ht="17.25" thickTop="1" thickBot="1">
      <c r="A1305" s="58" t="s">
        <v>398</v>
      </c>
      <c r="B1305" s="59" t="s">
        <v>399</v>
      </c>
      <c r="C1305" s="60" t="s">
        <v>194</v>
      </c>
      <c r="D1305" s="61"/>
      <c r="E1305" s="61"/>
      <c r="F1305" s="62">
        <v>62</v>
      </c>
      <c r="G1305" s="63">
        <v>62</v>
      </c>
      <c r="H1305" s="61" t="s">
        <v>41</v>
      </c>
      <c r="I1305" s="64">
        <v>336.00177000000002</v>
      </c>
      <c r="J1305" s="65">
        <v>85500</v>
      </c>
      <c r="K1305" s="66">
        <v>359.08785999999998</v>
      </c>
      <c r="L1305" s="67"/>
      <c r="M1305" s="68" t="s">
        <v>122</v>
      </c>
      <c r="N1305" s="69">
        <v>108810808</v>
      </c>
    </row>
    <row r="1306" spans="1:14" ht="17.25" thickTop="1" thickBot="1">
      <c r="A1306" s="58" t="s">
        <v>398</v>
      </c>
      <c r="B1306" s="59" t="s">
        <v>399</v>
      </c>
      <c r="C1306" s="60" t="s">
        <v>94</v>
      </c>
      <c r="D1306" s="61"/>
      <c r="E1306" s="61"/>
      <c r="F1306" s="62">
        <v>82</v>
      </c>
      <c r="G1306" s="63">
        <v>82</v>
      </c>
      <c r="H1306" s="61" t="s">
        <v>41</v>
      </c>
      <c r="I1306" s="64">
        <v>248.22934000000001</v>
      </c>
      <c r="J1306" s="65">
        <v>295000</v>
      </c>
      <c r="K1306" s="66">
        <v>313.48962999999998</v>
      </c>
      <c r="L1306" s="67"/>
      <c r="M1306" s="68" t="s">
        <v>122</v>
      </c>
      <c r="N1306" s="69">
        <v>108810271</v>
      </c>
    </row>
    <row r="1307" spans="1:14" ht="17.25" thickTop="1" thickBot="1">
      <c r="A1307" s="58" t="s">
        <v>398</v>
      </c>
      <c r="B1307" s="59" t="s">
        <v>399</v>
      </c>
      <c r="C1307" s="60" t="s">
        <v>95</v>
      </c>
      <c r="D1307" s="61"/>
      <c r="E1307" s="61"/>
      <c r="F1307" s="62">
        <v>41</v>
      </c>
      <c r="G1307" s="63">
        <v>41</v>
      </c>
      <c r="H1307" s="61" t="s">
        <v>41</v>
      </c>
      <c r="I1307" s="64">
        <v>296.54993999999999</v>
      </c>
      <c r="J1307" s="65">
        <v>154000</v>
      </c>
      <c r="K1307" s="66">
        <v>374.55518999999998</v>
      </c>
      <c r="L1307" s="67"/>
      <c r="M1307" s="68" t="s">
        <v>122</v>
      </c>
      <c r="N1307" s="69">
        <v>108810826</v>
      </c>
    </row>
    <row r="1308" spans="1:14" ht="17.25" thickTop="1" thickBot="1">
      <c r="A1308" s="58" t="s">
        <v>398</v>
      </c>
      <c r="B1308" s="59" t="s">
        <v>399</v>
      </c>
      <c r="C1308" s="60" t="s">
        <v>68</v>
      </c>
      <c r="D1308" s="61"/>
      <c r="E1308" s="61"/>
      <c r="F1308" s="62">
        <v>41</v>
      </c>
      <c r="G1308" s="63">
        <v>41</v>
      </c>
      <c r="H1308" s="61" t="s">
        <v>41</v>
      </c>
      <c r="I1308" s="64">
        <v>304.87794000000002</v>
      </c>
      <c r="J1308" s="65">
        <v>136000</v>
      </c>
      <c r="K1308" s="66">
        <v>373.55524000000003</v>
      </c>
      <c r="L1308" s="67"/>
      <c r="M1308" s="68" t="s">
        <v>122</v>
      </c>
      <c r="N1308" s="69">
        <v>108810835</v>
      </c>
    </row>
    <row r="1309" spans="1:14" ht="17.25" thickTop="1" thickBot="1">
      <c r="A1309" s="58" t="s">
        <v>402</v>
      </c>
      <c r="B1309" s="59" t="s">
        <v>339</v>
      </c>
      <c r="C1309" s="60" t="s">
        <v>43</v>
      </c>
      <c r="D1309" s="61" t="s">
        <v>40</v>
      </c>
      <c r="E1309" s="61"/>
      <c r="F1309" s="62">
        <v>103</v>
      </c>
      <c r="G1309" s="63">
        <v>103</v>
      </c>
      <c r="H1309" s="61" t="s">
        <v>41</v>
      </c>
      <c r="I1309" s="64">
        <v>235.98963000000001</v>
      </c>
      <c r="J1309" s="65">
        <v>341000</v>
      </c>
      <c r="K1309" s="66">
        <v>282.82261</v>
      </c>
      <c r="L1309" s="67"/>
      <c r="M1309" s="68" t="s">
        <v>403</v>
      </c>
      <c r="N1309" s="69">
        <v>108930705</v>
      </c>
    </row>
    <row r="1310" spans="1:14" ht="17.25" thickTop="1" thickBot="1">
      <c r="A1310" s="58" t="s">
        <v>402</v>
      </c>
      <c r="B1310" s="59" t="s">
        <v>339</v>
      </c>
      <c r="C1310" s="60" t="s">
        <v>46</v>
      </c>
      <c r="D1310" s="61"/>
      <c r="E1310" s="61"/>
      <c r="F1310" s="62">
        <v>103</v>
      </c>
      <c r="G1310" s="63">
        <v>103</v>
      </c>
      <c r="H1310" s="61" t="s">
        <v>41</v>
      </c>
      <c r="I1310" s="64">
        <v>248.10847000000001</v>
      </c>
      <c r="J1310" s="65">
        <v>295000</v>
      </c>
      <c r="K1310" s="66">
        <v>288.38045</v>
      </c>
      <c r="L1310" s="67"/>
      <c r="M1310" s="68" t="s">
        <v>403</v>
      </c>
      <c r="N1310" s="69">
        <v>108911277</v>
      </c>
    </row>
    <row r="1311" spans="1:14" ht="24" thickTop="1" thickBot="1">
      <c r="A1311" s="58" t="s">
        <v>402</v>
      </c>
      <c r="B1311" s="59" t="s">
        <v>339</v>
      </c>
      <c r="C1311" s="60" t="s">
        <v>43</v>
      </c>
      <c r="D1311" s="61" t="s">
        <v>40</v>
      </c>
      <c r="E1311" s="61"/>
      <c r="F1311" s="62">
        <v>88</v>
      </c>
      <c r="G1311" s="63">
        <v>88</v>
      </c>
      <c r="H1311" s="61" t="s">
        <v>41</v>
      </c>
      <c r="I1311" s="64">
        <v>215.18924999999999</v>
      </c>
      <c r="J1311" s="65">
        <v>404000</v>
      </c>
      <c r="K1311" s="66">
        <v>259.82422000000003</v>
      </c>
      <c r="L1311" s="67"/>
      <c r="M1311" s="68" t="s">
        <v>404</v>
      </c>
      <c r="N1311" s="69">
        <v>108930592</v>
      </c>
    </row>
    <row r="1312" spans="1:14" ht="24" thickTop="1" thickBot="1">
      <c r="A1312" s="58" t="s">
        <v>402</v>
      </c>
      <c r="B1312" s="59" t="s">
        <v>339</v>
      </c>
      <c r="C1312" s="60" t="s">
        <v>46</v>
      </c>
      <c r="D1312" s="61"/>
      <c r="E1312" s="61"/>
      <c r="F1312" s="62">
        <v>88</v>
      </c>
      <c r="G1312" s="63">
        <v>88</v>
      </c>
      <c r="H1312" s="61" t="s">
        <v>41</v>
      </c>
      <c r="I1312" s="64">
        <v>235.57132999999999</v>
      </c>
      <c r="J1312" s="65">
        <v>343000</v>
      </c>
      <c r="K1312" s="66">
        <v>278.49027000000001</v>
      </c>
      <c r="L1312" s="67"/>
      <c r="M1312" s="68" t="s">
        <v>404</v>
      </c>
      <c r="N1312" s="69">
        <v>108911162</v>
      </c>
    </row>
    <row r="1313" spans="1:14" ht="17.25" thickTop="1" thickBot="1">
      <c r="A1313" s="58" t="s">
        <v>402</v>
      </c>
      <c r="B1313" s="59" t="s">
        <v>339</v>
      </c>
      <c r="C1313" s="60" t="s">
        <v>70</v>
      </c>
      <c r="D1313" s="61" t="s">
        <v>40</v>
      </c>
      <c r="E1313" s="61"/>
      <c r="F1313" s="62">
        <v>93</v>
      </c>
      <c r="G1313" s="63">
        <v>3</v>
      </c>
      <c r="H1313" s="61" t="s">
        <v>41</v>
      </c>
      <c r="I1313" s="64">
        <v>222.13368</v>
      </c>
      <c r="J1313" s="65">
        <v>391000</v>
      </c>
      <c r="K1313" s="66">
        <v>254.67991000000001</v>
      </c>
      <c r="L1313" s="67"/>
      <c r="M1313" s="68" t="s">
        <v>405</v>
      </c>
      <c r="N1313" s="69">
        <v>108930723</v>
      </c>
    </row>
    <row r="1314" spans="1:14" ht="17.25" thickTop="1" thickBot="1">
      <c r="A1314" s="58" t="s">
        <v>402</v>
      </c>
      <c r="B1314" s="59" t="s">
        <v>339</v>
      </c>
      <c r="C1314" s="60" t="s">
        <v>74</v>
      </c>
      <c r="D1314" s="61"/>
      <c r="E1314" s="61"/>
      <c r="F1314" s="62">
        <v>93</v>
      </c>
      <c r="G1314" s="63">
        <v>15</v>
      </c>
      <c r="H1314" s="61" t="s">
        <v>41</v>
      </c>
      <c r="I1314" s="64">
        <v>209.53514999999999</v>
      </c>
      <c r="J1314" s="65">
        <v>407000</v>
      </c>
      <c r="K1314" s="66">
        <v>259.05263000000002</v>
      </c>
      <c r="L1314" s="67"/>
      <c r="M1314" s="68" t="s">
        <v>405</v>
      </c>
      <c r="N1314" s="69">
        <v>108911311</v>
      </c>
    </row>
    <row r="1315" spans="1:14" ht="17.25" thickTop="1" thickBot="1">
      <c r="A1315" s="58" t="s">
        <v>402</v>
      </c>
      <c r="B1315" s="59" t="s">
        <v>339</v>
      </c>
      <c r="C1315" s="60" t="s">
        <v>242</v>
      </c>
      <c r="D1315" s="61" t="s">
        <v>40</v>
      </c>
      <c r="E1315" s="61"/>
      <c r="F1315" s="62">
        <v>31</v>
      </c>
      <c r="G1315" s="63">
        <v>31</v>
      </c>
      <c r="H1315" s="61" t="s">
        <v>41</v>
      </c>
      <c r="I1315" s="64">
        <v>345.07335999999998</v>
      </c>
      <c r="J1315" s="65">
        <v>73900</v>
      </c>
      <c r="K1315" s="66">
        <v>359.18112000000002</v>
      </c>
      <c r="L1315" s="67"/>
      <c r="M1315" s="68" t="s">
        <v>82</v>
      </c>
      <c r="N1315" s="69">
        <v>108930714</v>
      </c>
    </row>
    <row r="1316" spans="1:14" ht="17.25" thickTop="1" thickBot="1">
      <c r="A1316" s="58" t="s">
        <v>402</v>
      </c>
      <c r="B1316" s="59" t="s">
        <v>339</v>
      </c>
      <c r="C1316" s="60" t="s">
        <v>81</v>
      </c>
      <c r="D1316" s="61"/>
      <c r="E1316" s="61"/>
      <c r="F1316" s="62">
        <v>31</v>
      </c>
      <c r="G1316" s="63">
        <v>31</v>
      </c>
      <c r="H1316" s="61" t="s">
        <v>41</v>
      </c>
      <c r="I1316" s="64">
        <v>359.78422</v>
      </c>
      <c r="J1316" s="65">
        <v>57800</v>
      </c>
      <c r="K1316" s="66">
        <v>381.92180999999999</v>
      </c>
      <c r="L1316" s="67"/>
      <c r="M1316" s="68" t="s">
        <v>82</v>
      </c>
      <c r="N1316" s="69">
        <v>108910913</v>
      </c>
    </row>
    <row r="1317" spans="1:14" ht="17.25" thickTop="1" thickBot="1">
      <c r="A1317" s="58" t="s">
        <v>402</v>
      </c>
      <c r="B1317" s="59" t="s">
        <v>339</v>
      </c>
      <c r="C1317" s="60" t="s">
        <v>43</v>
      </c>
      <c r="D1317" s="61" t="s">
        <v>50</v>
      </c>
      <c r="E1317" s="61"/>
      <c r="F1317" s="62">
        <v>52</v>
      </c>
      <c r="G1317" s="63">
        <v>52</v>
      </c>
      <c r="H1317" s="61" t="s">
        <v>41</v>
      </c>
      <c r="I1317" s="64">
        <v>303.46190000000001</v>
      </c>
      <c r="J1317" s="65">
        <v>139000</v>
      </c>
      <c r="K1317" s="66">
        <v>370.19215000000003</v>
      </c>
      <c r="L1317" s="67"/>
      <c r="M1317" s="68" t="s">
        <v>42</v>
      </c>
      <c r="N1317" s="69">
        <v>108911295</v>
      </c>
    </row>
    <row r="1318" spans="1:14" ht="17.25" thickTop="1" thickBot="1">
      <c r="A1318" s="58" t="s">
        <v>402</v>
      </c>
      <c r="B1318" s="59" t="s">
        <v>339</v>
      </c>
      <c r="C1318" s="60" t="s">
        <v>39</v>
      </c>
      <c r="D1318" s="61" t="s">
        <v>40</v>
      </c>
      <c r="E1318" s="61"/>
      <c r="F1318" s="62">
        <v>129</v>
      </c>
      <c r="G1318" s="63">
        <v>129</v>
      </c>
      <c r="H1318" s="61" t="s">
        <v>41</v>
      </c>
      <c r="I1318" s="64">
        <v>244.52906999999999</v>
      </c>
      <c r="J1318" s="65">
        <v>308000</v>
      </c>
      <c r="K1318" s="66">
        <v>314.75387000000001</v>
      </c>
      <c r="L1318" s="67"/>
      <c r="M1318" s="68" t="s">
        <v>42</v>
      </c>
      <c r="N1318" s="69">
        <v>108930229</v>
      </c>
    </row>
    <row r="1319" spans="1:14" ht="17.25" thickTop="1" thickBot="1">
      <c r="A1319" s="58" t="s">
        <v>402</v>
      </c>
      <c r="B1319" s="59" t="s">
        <v>339</v>
      </c>
      <c r="C1319" s="60" t="s">
        <v>43</v>
      </c>
      <c r="D1319" s="61" t="s">
        <v>40</v>
      </c>
      <c r="E1319" s="61"/>
      <c r="F1319" s="62">
        <v>139</v>
      </c>
      <c r="G1319" s="63">
        <v>139</v>
      </c>
      <c r="H1319" s="61" t="s">
        <v>41</v>
      </c>
      <c r="I1319" s="64">
        <v>234.82801000000001</v>
      </c>
      <c r="J1319" s="65">
        <v>346000</v>
      </c>
      <c r="K1319" s="66">
        <v>302.38132999999999</v>
      </c>
      <c r="L1319" s="67"/>
      <c r="M1319" s="68" t="s">
        <v>42</v>
      </c>
      <c r="N1319" s="69">
        <v>108930238</v>
      </c>
    </row>
    <row r="1320" spans="1:14" ht="17.25" thickTop="1" thickBot="1">
      <c r="A1320" s="58" t="s">
        <v>402</v>
      </c>
      <c r="B1320" s="59" t="s">
        <v>339</v>
      </c>
      <c r="C1320" s="60" t="s">
        <v>45</v>
      </c>
      <c r="D1320" s="61"/>
      <c r="E1320" s="61"/>
      <c r="F1320" s="62">
        <v>129</v>
      </c>
      <c r="G1320" s="63">
        <v>129</v>
      </c>
      <c r="H1320" s="61" t="s">
        <v>41</v>
      </c>
      <c r="I1320" s="64">
        <v>280.46780999999999</v>
      </c>
      <c r="J1320" s="65">
        <v>192000</v>
      </c>
      <c r="K1320" s="66">
        <v>382.97145</v>
      </c>
      <c r="L1320" s="67"/>
      <c r="M1320" s="68" t="s">
        <v>42</v>
      </c>
      <c r="N1320" s="69">
        <v>108910419</v>
      </c>
    </row>
    <row r="1321" spans="1:14" ht="17.25" thickTop="1" thickBot="1">
      <c r="A1321" s="58" t="s">
        <v>402</v>
      </c>
      <c r="B1321" s="59" t="s">
        <v>339</v>
      </c>
      <c r="C1321" s="60" t="s">
        <v>46</v>
      </c>
      <c r="D1321" s="61"/>
      <c r="E1321" s="61"/>
      <c r="F1321" s="62">
        <v>139</v>
      </c>
      <c r="G1321" s="63">
        <v>139</v>
      </c>
      <c r="H1321" s="61" t="s">
        <v>41</v>
      </c>
      <c r="I1321" s="64">
        <v>267.34431999999998</v>
      </c>
      <c r="J1321" s="65">
        <v>230000</v>
      </c>
      <c r="K1321" s="66">
        <v>327.95569</v>
      </c>
      <c r="L1321" s="67"/>
      <c r="M1321" s="68" t="s">
        <v>42</v>
      </c>
      <c r="N1321" s="69">
        <v>108910428</v>
      </c>
    </row>
    <row r="1322" spans="1:14" ht="17.25" thickTop="1" thickBot="1">
      <c r="A1322" s="58" t="s">
        <v>402</v>
      </c>
      <c r="B1322" s="59" t="s">
        <v>339</v>
      </c>
      <c r="C1322" s="60" t="s">
        <v>53</v>
      </c>
      <c r="D1322" s="61" t="s">
        <v>40</v>
      </c>
      <c r="E1322" s="61"/>
      <c r="F1322" s="62">
        <v>67</v>
      </c>
      <c r="G1322" s="63">
        <v>67</v>
      </c>
      <c r="H1322" s="61" t="s">
        <v>41</v>
      </c>
      <c r="I1322" s="64">
        <v>327.44155000000001</v>
      </c>
      <c r="J1322" s="65">
        <v>97400</v>
      </c>
      <c r="K1322" s="66">
        <v>362.47573</v>
      </c>
      <c r="L1322" s="67"/>
      <c r="M1322" s="68" t="s">
        <v>55</v>
      </c>
      <c r="N1322" s="69">
        <v>108930583</v>
      </c>
    </row>
    <row r="1323" spans="1:14" ht="17.25" thickTop="1" thickBot="1">
      <c r="A1323" s="58" t="s">
        <v>402</v>
      </c>
      <c r="B1323" s="59" t="s">
        <v>339</v>
      </c>
      <c r="C1323" s="60" t="s">
        <v>194</v>
      </c>
      <c r="D1323" s="61"/>
      <c r="E1323" s="61"/>
      <c r="F1323" s="62">
        <v>67</v>
      </c>
      <c r="G1323" s="63">
        <v>67</v>
      </c>
      <c r="H1323" s="61" t="s">
        <v>41</v>
      </c>
      <c r="I1323" s="64">
        <v>346.27242000000001</v>
      </c>
      <c r="J1323" s="65">
        <v>72600</v>
      </c>
      <c r="K1323" s="66">
        <v>384.04001</v>
      </c>
      <c r="L1323" s="67"/>
      <c r="M1323" s="68" t="s">
        <v>55</v>
      </c>
      <c r="N1323" s="69">
        <v>108911126</v>
      </c>
    </row>
    <row r="1324" spans="1:14" ht="17.25" thickTop="1" thickBot="1">
      <c r="A1324" s="58" t="s">
        <v>402</v>
      </c>
      <c r="B1324" s="59" t="s">
        <v>339</v>
      </c>
      <c r="C1324" s="60" t="s">
        <v>70</v>
      </c>
      <c r="D1324" s="61" t="s">
        <v>40</v>
      </c>
      <c r="E1324" s="61"/>
      <c r="F1324" s="62">
        <v>108</v>
      </c>
      <c r="G1324" s="63">
        <v>12</v>
      </c>
      <c r="H1324" s="61" t="s">
        <v>41</v>
      </c>
      <c r="I1324" s="64">
        <v>198.56244000000001</v>
      </c>
      <c r="J1324" s="65">
        <v>410000</v>
      </c>
      <c r="K1324" s="66">
        <v>230.63745</v>
      </c>
      <c r="L1324" s="67"/>
      <c r="M1324" s="68" t="s">
        <v>71</v>
      </c>
      <c r="N1324" s="69">
        <v>108930732</v>
      </c>
    </row>
    <row r="1325" spans="1:14" ht="17.25" thickTop="1" thickBot="1">
      <c r="A1325" s="58" t="s">
        <v>402</v>
      </c>
      <c r="B1325" s="59" t="s">
        <v>339</v>
      </c>
      <c r="C1325" s="60" t="s">
        <v>72</v>
      </c>
      <c r="D1325" s="61" t="s">
        <v>40</v>
      </c>
      <c r="E1325" s="61"/>
      <c r="F1325" s="62">
        <v>103</v>
      </c>
      <c r="G1325" s="63">
        <v>5</v>
      </c>
      <c r="H1325" s="61" t="s">
        <v>41</v>
      </c>
      <c r="I1325" s="64">
        <v>210.57333</v>
      </c>
      <c r="J1325" s="65">
        <v>407000</v>
      </c>
      <c r="K1325" s="66">
        <v>242.67006000000001</v>
      </c>
      <c r="L1325" s="67"/>
      <c r="M1325" s="68" t="s">
        <v>71</v>
      </c>
      <c r="N1325" s="69">
        <v>108930741</v>
      </c>
    </row>
    <row r="1326" spans="1:14" ht="17.25" thickTop="1" thickBot="1">
      <c r="A1326" s="58" t="s">
        <v>402</v>
      </c>
      <c r="B1326" s="59" t="s">
        <v>339</v>
      </c>
      <c r="C1326" s="60" t="s">
        <v>74</v>
      </c>
      <c r="D1326" s="61"/>
      <c r="E1326" s="61"/>
      <c r="F1326" s="62">
        <v>108</v>
      </c>
      <c r="G1326" s="63">
        <v>62</v>
      </c>
      <c r="H1326" s="61" t="s">
        <v>41</v>
      </c>
      <c r="I1326" s="64">
        <v>200.71207000000001</v>
      </c>
      <c r="J1326" s="65">
        <v>410000</v>
      </c>
      <c r="K1326" s="66">
        <v>243.90657999999999</v>
      </c>
      <c r="L1326" s="67"/>
      <c r="M1326" s="68" t="s">
        <v>71</v>
      </c>
      <c r="N1326" s="69">
        <v>108911329</v>
      </c>
    </row>
    <row r="1327" spans="1:14" ht="17.25" thickTop="1" thickBot="1">
      <c r="A1327" s="58" t="s">
        <v>402</v>
      </c>
      <c r="B1327" s="59" t="s">
        <v>339</v>
      </c>
      <c r="C1327" s="60" t="s">
        <v>75</v>
      </c>
      <c r="D1327" s="61"/>
      <c r="E1327" s="61"/>
      <c r="F1327" s="62">
        <v>103</v>
      </c>
      <c r="G1327" s="63">
        <v>31</v>
      </c>
      <c r="H1327" s="61" t="s">
        <v>41</v>
      </c>
      <c r="I1327" s="64">
        <v>205.75254000000001</v>
      </c>
      <c r="J1327" s="65">
        <v>409000</v>
      </c>
      <c r="K1327" s="66">
        <v>249.12637000000001</v>
      </c>
      <c r="L1327" s="67"/>
      <c r="M1327" s="68" t="s">
        <v>71</v>
      </c>
      <c r="N1327" s="69">
        <v>108911338</v>
      </c>
    </row>
    <row r="1328" spans="1:14" ht="17.25" thickTop="1" thickBot="1">
      <c r="A1328" s="58" t="s">
        <v>402</v>
      </c>
      <c r="B1328" s="59" t="s">
        <v>339</v>
      </c>
      <c r="C1328" s="60" t="s">
        <v>77</v>
      </c>
      <c r="D1328" s="61"/>
      <c r="E1328" s="61"/>
      <c r="F1328" s="62">
        <v>36</v>
      </c>
      <c r="G1328" s="63">
        <v>36</v>
      </c>
      <c r="H1328" s="61" t="s">
        <v>41</v>
      </c>
      <c r="I1328" s="64">
        <v>273.90419000000003</v>
      </c>
      <c r="J1328" s="65">
        <v>210000</v>
      </c>
      <c r="K1328" s="66">
        <v>325.14686999999998</v>
      </c>
      <c r="L1328" s="67"/>
      <c r="M1328" s="68" t="s">
        <v>78</v>
      </c>
      <c r="N1328" s="69">
        <v>108910976</v>
      </c>
    </row>
    <row r="1329" spans="1:14" ht="17.25" thickTop="1" thickBot="1">
      <c r="A1329" s="58" t="s">
        <v>406</v>
      </c>
      <c r="B1329" s="59" t="s">
        <v>407</v>
      </c>
      <c r="C1329" s="60" t="s">
        <v>39</v>
      </c>
      <c r="D1329" s="61" t="s">
        <v>40</v>
      </c>
      <c r="E1329" s="61"/>
      <c r="F1329" s="62">
        <v>129</v>
      </c>
      <c r="G1329" s="63">
        <v>129</v>
      </c>
      <c r="H1329" s="61" t="s">
        <v>41</v>
      </c>
      <c r="I1329" s="64">
        <v>233.04275999999999</v>
      </c>
      <c r="J1329" s="65">
        <v>353000</v>
      </c>
      <c r="K1329" s="66">
        <v>275.53996999999998</v>
      </c>
      <c r="L1329" s="67"/>
      <c r="M1329" s="68" t="s">
        <v>42</v>
      </c>
      <c r="N1329" s="69">
        <v>107630111</v>
      </c>
    </row>
    <row r="1330" spans="1:14" ht="17.25" thickTop="1" thickBot="1">
      <c r="A1330" s="58" t="s">
        <v>406</v>
      </c>
      <c r="B1330" s="59" t="s">
        <v>407</v>
      </c>
      <c r="C1330" s="60" t="s">
        <v>43</v>
      </c>
      <c r="D1330" s="61" t="s">
        <v>40</v>
      </c>
      <c r="E1330" s="61"/>
      <c r="F1330" s="62">
        <v>139</v>
      </c>
      <c r="G1330" s="63">
        <v>139</v>
      </c>
      <c r="H1330" s="61" t="s">
        <v>41</v>
      </c>
      <c r="I1330" s="64">
        <v>228.97711000000001</v>
      </c>
      <c r="J1330" s="65">
        <v>368000</v>
      </c>
      <c r="K1330" s="66">
        <v>266.60759999999999</v>
      </c>
      <c r="L1330" s="67"/>
      <c r="M1330" s="68" t="s">
        <v>42</v>
      </c>
      <c r="N1330" s="69">
        <v>107630129</v>
      </c>
    </row>
    <row r="1331" spans="1:14" ht="17.25" thickTop="1" thickBot="1">
      <c r="A1331" s="58" t="s">
        <v>406</v>
      </c>
      <c r="B1331" s="59" t="s">
        <v>407</v>
      </c>
      <c r="C1331" s="103" t="s">
        <v>276</v>
      </c>
      <c r="D1331" s="61" t="s">
        <v>40</v>
      </c>
      <c r="E1331" s="61"/>
      <c r="F1331" s="81">
        <v>52</v>
      </c>
      <c r="G1331" s="82">
        <v>52</v>
      </c>
      <c r="H1331" s="83" t="s">
        <v>41</v>
      </c>
      <c r="I1331" s="84">
        <v>240.46258</v>
      </c>
      <c r="J1331" s="85">
        <v>324000</v>
      </c>
      <c r="K1331" s="86">
        <v>253.10230000000001</v>
      </c>
      <c r="L1331" s="87"/>
      <c r="M1331" s="79" t="s">
        <v>42</v>
      </c>
      <c r="N1331" s="89">
        <v>107630226</v>
      </c>
    </row>
    <row r="1332" spans="1:14" ht="33" thickTop="1" thickBot="1">
      <c r="A1332" s="58" t="s">
        <v>406</v>
      </c>
      <c r="B1332" s="59" t="s">
        <v>407</v>
      </c>
      <c r="C1332" s="60" t="s">
        <v>63</v>
      </c>
      <c r="D1332" s="61"/>
      <c r="E1332" s="61"/>
      <c r="F1332" s="62">
        <v>72</v>
      </c>
      <c r="G1332" s="63">
        <v>72</v>
      </c>
      <c r="H1332" s="61" t="s">
        <v>41</v>
      </c>
      <c r="I1332" s="64">
        <v>262.03458999999998</v>
      </c>
      <c r="J1332" s="65">
        <v>247000</v>
      </c>
      <c r="K1332" s="66">
        <v>320.81652000000003</v>
      </c>
      <c r="L1332" s="67"/>
      <c r="M1332" s="68" t="s">
        <v>42</v>
      </c>
      <c r="N1332" s="69">
        <v>107610197</v>
      </c>
    </row>
    <row r="1333" spans="1:14" ht="17.25" thickTop="1" thickBot="1">
      <c r="A1333" s="58" t="s">
        <v>406</v>
      </c>
      <c r="B1333" s="59" t="s">
        <v>407</v>
      </c>
      <c r="C1333" s="60" t="s">
        <v>45</v>
      </c>
      <c r="D1333" s="61"/>
      <c r="E1333" s="61"/>
      <c r="F1333" s="62">
        <v>129</v>
      </c>
      <c r="G1333" s="63">
        <v>129</v>
      </c>
      <c r="H1333" s="61" t="s">
        <v>41</v>
      </c>
      <c r="I1333" s="64">
        <v>251.96347</v>
      </c>
      <c r="J1333" s="65">
        <v>281000</v>
      </c>
      <c r="K1333" s="66">
        <v>331.36133000000001</v>
      </c>
      <c r="L1333" s="67"/>
      <c r="M1333" s="68" t="s">
        <v>42</v>
      </c>
      <c r="N1333" s="69">
        <v>107610204</v>
      </c>
    </row>
    <row r="1334" spans="1:14" ht="17.25" thickTop="1" thickBot="1">
      <c r="A1334" s="58" t="s">
        <v>406</v>
      </c>
      <c r="B1334" s="59" t="s">
        <v>407</v>
      </c>
      <c r="C1334" s="60" t="s">
        <v>46</v>
      </c>
      <c r="D1334" s="61"/>
      <c r="E1334" s="61"/>
      <c r="F1334" s="62">
        <v>139</v>
      </c>
      <c r="G1334" s="63">
        <v>139</v>
      </c>
      <c r="H1334" s="61" t="s">
        <v>41</v>
      </c>
      <c r="I1334" s="64">
        <v>238.11446000000001</v>
      </c>
      <c r="J1334" s="65">
        <v>333000</v>
      </c>
      <c r="K1334" s="66">
        <v>350.01236999999998</v>
      </c>
      <c r="L1334" s="67"/>
      <c r="M1334" s="68" t="s">
        <v>42</v>
      </c>
      <c r="N1334" s="69">
        <v>107610213</v>
      </c>
    </row>
    <row r="1335" spans="1:14" ht="17.25" thickTop="1" thickBot="1">
      <c r="A1335" s="58" t="s">
        <v>406</v>
      </c>
      <c r="B1335" s="59" t="s">
        <v>407</v>
      </c>
      <c r="C1335" s="103" t="s">
        <v>276</v>
      </c>
      <c r="D1335" s="61"/>
      <c r="E1335" s="61"/>
      <c r="F1335" s="81">
        <v>52</v>
      </c>
      <c r="G1335" s="82">
        <v>52</v>
      </c>
      <c r="H1335" s="83" t="s">
        <v>41</v>
      </c>
      <c r="I1335" s="84">
        <v>251.66705999999999</v>
      </c>
      <c r="J1335" s="85">
        <v>282000</v>
      </c>
      <c r="K1335" s="86">
        <v>318.40672000000001</v>
      </c>
      <c r="L1335" s="87"/>
      <c r="M1335" s="79" t="s">
        <v>42</v>
      </c>
      <c r="N1335" s="89">
        <v>107610558</v>
      </c>
    </row>
    <row r="1336" spans="1:14" ht="17.25" thickTop="1" thickBot="1">
      <c r="A1336" s="58" t="s">
        <v>408</v>
      </c>
      <c r="B1336" s="59" t="s">
        <v>409</v>
      </c>
      <c r="C1336" s="60" t="s">
        <v>39</v>
      </c>
      <c r="D1336" s="61" t="s">
        <v>40</v>
      </c>
      <c r="E1336" s="61"/>
      <c r="F1336" s="62">
        <v>52</v>
      </c>
      <c r="G1336" s="63">
        <v>30</v>
      </c>
      <c r="H1336" s="61" t="s">
        <v>41</v>
      </c>
      <c r="I1336" s="64">
        <v>202.00640000000001</v>
      </c>
      <c r="J1336" s="65">
        <v>410000</v>
      </c>
      <c r="K1336" s="66">
        <v>243.14433</v>
      </c>
      <c r="L1336" s="67"/>
      <c r="M1336" s="68" t="s">
        <v>42</v>
      </c>
      <c r="N1336" s="69">
        <v>109030032</v>
      </c>
    </row>
    <row r="1337" spans="1:14" ht="17.25" thickTop="1" thickBot="1">
      <c r="A1337" s="58" t="s">
        <v>408</v>
      </c>
      <c r="B1337" s="59" t="s">
        <v>409</v>
      </c>
      <c r="C1337" s="60" t="s">
        <v>43</v>
      </c>
      <c r="D1337" s="61" t="s">
        <v>40</v>
      </c>
      <c r="E1337" s="61"/>
      <c r="F1337" s="62">
        <v>52</v>
      </c>
      <c r="G1337" s="63">
        <v>20</v>
      </c>
      <c r="H1337" s="61" t="s">
        <v>41</v>
      </c>
      <c r="I1337" s="64">
        <v>209.50942000000001</v>
      </c>
      <c r="J1337" s="65">
        <v>407000</v>
      </c>
      <c r="K1337" s="66">
        <v>229.08760000000001</v>
      </c>
      <c r="L1337" s="67"/>
      <c r="M1337" s="68" t="s">
        <v>42</v>
      </c>
      <c r="N1337" s="69">
        <v>109030041</v>
      </c>
    </row>
    <row r="1338" spans="1:14" ht="17.25" thickTop="1" thickBot="1">
      <c r="A1338" s="58" t="s">
        <v>408</v>
      </c>
      <c r="B1338" s="59" t="s">
        <v>409</v>
      </c>
      <c r="C1338" s="60" t="s">
        <v>45</v>
      </c>
      <c r="D1338" s="61"/>
      <c r="E1338" s="61"/>
      <c r="F1338" s="62">
        <v>52</v>
      </c>
      <c r="G1338" s="63">
        <v>52</v>
      </c>
      <c r="H1338" s="61" t="s">
        <v>41</v>
      </c>
      <c r="I1338" s="64">
        <v>233.96741</v>
      </c>
      <c r="J1338" s="65">
        <v>349000</v>
      </c>
      <c r="K1338" s="66">
        <v>280.24149</v>
      </c>
      <c r="L1338" s="67"/>
      <c r="M1338" s="68" t="s">
        <v>42</v>
      </c>
      <c r="N1338" s="69">
        <v>109010161</v>
      </c>
    </row>
    <row r="1339" spans="1:14" ht="17.25" thickTop="1" thickBot="1">
      <c r="A1339" s="58" t="s">
        <v>408</v>
      </c>
      <c r="B1339" s="59" t="s">
        <v>409</v>
      </c>
      <c r="C1339" s="60" t="s">
        <v>46</v>
      </c>
      <c r="D1339" s="61"/>
      <c r="E1339" s="61"/>
      <c r="F1339" s="62">
        <v>52</v>
      </c>
      <c r="G1339" s="63">
        <v>52</v>
      </c>
      <c r="H1339" s="61" t="s">
        <v>41</v>
      </c>
      <c r="I1339" s="64">
        <v>228.80453</v>
      </c>
      <c r="J1339" s="65">
        <v>369000</v>
      </c>
      <c r="K1339" s="66">
        <v>273.02963999999997</v>
      </c>
      <c r="L1339" s="67"/>
      <c r="M1339" s="68" t="s">
        <v>42</v>
      </c>
      <c r="N1339" s="69">
        <v>109010179</v>
      </c>
    </row>
    <row r="1340" spans="1:14" ht="17.25" thickTop="1" thickBot="1">
      <c r="A1340" s="58" t="s">
        <v>410</v>
      </c>
      <c r="B1340" s="59" t="s">
        <v>411</v>
      </c>
      <c r="C1340" s="60" t="s">
        <v>46</v>
      </c>
      <c r="D1340" s="61"/>
      <c r="E1340" s="61"/>
      <c r="F1340" s="62">
        <v>57</v>
      </c>
      <c r="G1340" s="63">
        <v>57</v>
      </c>
      <c r="H1340" s="61" t="s">
        <v>41</v>
      </c>
      <c r="I1340" s="64">
        <v>232.74827999999999</v>
      </c>
      <c r="J1340" s="65">
        <v>354000</v>
      </c>
      <c r="K1340" s="66">
        <v>305.24426999999997</v>
      </c>
      <c r="L1340" s="67"/>
      <c r="M1340" s="68" t="s">
        <v>412</v>
      </c>
      <c r="N1340" s="69">
        <v>109110115</v>
      </c>
    </row>
    <row r="1341" spans="1:14" ht="24" thickTop="1" thickBot="1">
      <c r="A1341" s="70" t="s">
        <v>413</v>
      </c>
      <c r="B1341" s="71" t="s">
        <v>52</v>
      </c>
      <c r="C1341" s="72" t="s">
        <v>120</v>
      </c>
      <c r="D1341" s="73" t="s">
        <v>50</v>
      </c>
      <c r="E1341" s="73" t="s">
        <v>56</v>
      </c>
      <c r="F1341" s="74">
        <v>5</v>
      </c>
      <c r="G1341" s="75">
        <v>5</v>
      </c>
      <c r="H1341" s="73" t="s">
        <v>41</v>
      </c>
      <c r="I1341" s="76">
        <v>375.92876999999999</v>
      </c>
      <c r="J1341" s="77">
        <v>43300</v>
      </c>
      <c r="K1341" s="78">
        <v>403.89645999999999</v>
      </c>
      <c r="L1341" s="67"/>
      <c r="M1341" s="79" t="s">
        <v>274</v>
      </c>
      <c r="N1341" s="80">
        <v>205210134</v>
      </c>
    </row>
    <row r="1342" spans="1:14" ht="24" thickTop="1" thickBot="1">
      <c r="A1342" s="70" t="s">
        <v>413</v>
      </c>
      <c r="B1342" s="71" t="s">
        <v>52</v>
      </c>
      <c r="C1342" s="72" t="s">
        <v>120</v>
      </c>
      <c r="D1342" s="73" t="s">
        <v>50</v>
      </c>
      <c r="E1342" s="73" t="s">
        <v>123</v>
      </c>
      <c r="F1342" s="74">
        <v>30</v>
      </c>
      <c r="G1342" s="75">
        <v>13</v>
      </c>
      <c r="H1342" s="73" t="s">
        <v>41</v>
      </c>
      <c r="I1342" s="76">
        <v>216.27359000000001</v>
      </c>
      <c r="J1342" s="77">
        <v>403000</v>
      </c>
      <c r="K1342" s="78">
        <v>297.89537999999999</v>
      </c>
      <c r="L1342" s="67"/>
      <c r="M1342" s="79" t="s">
        <v>274</v>
      </c>
      <c r="N1342" s="80">
        <v>205210143</v>
      </c>
    </row>
    <row r="1343" spans="1:14" ht="24" thickTop="1" thickBot="1">
      <c r="A1343" s="70" t="s">
        <v>413</v>
      </c>
      <c r="B1343" s="71" t="s">
        <v>52</v>
      </c>
      <c r="C1343" s="72" t="s">
        <v>120</v>
      </c>
      <c r="D1343" s="73" t="s">
        <v>50</v>
      </c>
      <c r="E1343" s="73" t="s">
        <v>124</v>
      </c>
      <c r="F1343" s="74">
        <v>15</v>
      </c>
      <c r="G1343" s="75" t="s">
        <v>121</v>
      </c>
      <c r="H1343" s="73" t="s">
        <v>41</v>
      </c>
      <c r="I1343" s="76" t="s">
        <v>121</v>
      </c>
      <c r="J1343" s="75" t="s">
        <v>121</v>
      </c>
      <c r="K1343" s="78" t="s">
        <v>121</v>
      </c>
      <c r="L1343" s="67"/>
      <c r="M1343" s="79" t="s">
        <v>274</v>
      </c>
      <c r="N1343" s="80">
        <v>205210152</v>
      </c>
    </row>
    <row r="1344" spans="1:14" ht="24" thickTop="1" thickBot="1">
      <c r="A1344" s="70" t="s">
        <v>413</v>
      </c>
      <c r="B1344" s="71" t="s">
        <v>52</v>
      </c>
      <c r="C1344" s="72" t="s">
        <v>125</v>
      </c>
      <c r="D1344" s="73" t="s">
        <v>50</v>
      </c>
      <c r="E1344" s="73" t="s">
        <v>56</v>
      </c>
      <c r="F1344" s="74">
        <v>6</v>
      </c>
      <c r="G1344" s="75">
        <v>6</v>
      </c>
      <c r="H1344" s="73" t="s">
        <v>41</v>
      </c>
      <c r="I1344" s="76">
        <v>368.22424000000001</v>
      </c>
      <c r="J1344" s="77">
        <v>49900</v>
      </c>
      <c r="K1344" s="78">
        <v>382.68651</v>
      </c>
      <c r="L1344" s="67"/>
      <c r="M1344" s="79" t="s">
        <v>274</v>
      </c>
      <c r="N1344" s="80">
        <v>205210107</v>
      </c>
    </row>
    <row r="1345" spans="1:14" ht="24" thickTop="1" thickBot="1">
      <c r="A1345" s="70" t="s">
        <v>413</v>
      </c>
      <c r="B1345" s="71" t="s">
        <v>52</v>
      </c>
      <c r="C1345" s="72" t="s">
        <v>125</v>
      </c>
      <c r="D1345" s="73" t="s">
        <v>50</v>
      </c>
      <c r="E1345" s="73" t="s">
        <v>123</v>
      </c>
      <c r="F1345" s="74">
        <v>34</v>
      </c>
      <c r="G1345" s="75">
        <v>21</v>
      </c>
      <c r="H1345" s="73" t="s">
        <v>41</v>
      </c>
      <c r="I1345" s="76">
        <v>200.05659</v>
      </c>
      <c r="J1345" s="77">
        <v>410000</v>
      </c>
      <c r="K1345" s="78">
        <v>306.72035</v>
      </c>
      <c r="L1345" s="67"/>
      <c r="M1345" s="79" t="s">
        <v>274</v>
      </c>
      <c r="N1345" s="80">
        <v>205210116</v>
      </c>
    </row>
    <row r="1346" spans="1:14" ht="24" thickTop="1" thickBot="1">
      <c r="A1346" s="70" t="s">
        <v>413</v>
      </c>
      <c r="B1346" s="71" t="s">
        <v>52</v>
      </c>
      <c r="C1346" s="72" t="s">
        <v>125</v>
      </c>
      <c r="D1346" s="73" t="s">
        <v>50</v>
      </c>
      <c r="E1346" s="73" t="s">
        <v>124</v>
      </c>
      <c r="F1346" s="74">
        <v>20</v>
      </c>
      <c r="G1346" s="75">
        <v>5</v>
      </c>
      <c r="H1346" s="73" t="s">
        <v>41</v>
      </c>
      <c r="I1346" s="76">
        <v>217.36068</v>
      </c>
      <c r="J1346" s="77">
        <v>401000</v>
      </c>
      <c r="K1346" s="78">
        <v>236.11709999999999</v>
      </c>
      <c r="L1346" s="67"/>
      <c r="M1346" s="79" t="s">
        <v>274</v>
      </c>
      <c r="N1346" s="80">
        <v>205210125</v>
      </c>
    </row>
    <row r="1347" spans="1:14" ht="24" thickTop="1" thickBot="1">
      <c r="A1347" s="70" t="s">
        <v>413</v>
      </c>
      <c r="B1347" s="71" t="s">
        <v>52</v>
      </c>
      <c r="C1347" s="72" t="s">
        <v>276</v>
      </c>
      <c r="D1347" s="73" t="s">
        <v>50</v>
      </c>
      <c r="E1347" s="73" t="s">
        <v>56</v>
      </c>
      <c r="F1347" s="74">
        <v>5</v>
      </c>
      <c r="G1347" s="75">
        <v>5</v>
      </c>
      <c r="H1347" s="73" t="s">
        <v>41</v>
      </c>
      <c r="I1347" s="76">
        <v>373.93288999999999</v>
      </c>
      <c r="J1347" s="77">
        <v>44900</v>
      </c>
      <c r="K1347" s="78">
        <v>384.06549000000001</v>
      </c>
      <c r="L1347" s="67"/>
      <c r="M1347" s="79" t="s">
        <v>274</v>
      </c>
      <c r="N1347" s="80">
        <v>205210258</v>
      </c>
    </row>
    <row r="1348" spans="1:14" ht="24" thickTop="1" thickBot="1">
      <c r="A1348" s="70" t="s">
        <v>413</v>
      </c>
      <c r="B1348" s="71" t="s">
        <v>52</v>
      </c>
      <c r="C1348" s="72" t="s">
        <v>276</v>
      </c>
      <c r="D1348" s="73" t="s">
        <v>50</v>
      </c>
      <c r="E1348" s="73" t="s">
        <v>123</v>
      </c>
      <c r="F1348" s="74">
        <v>30</v>
      </c>
      <c r="G1348" s="75">
        <v>30</v>
      </c>
      <c r="H1348" s="73" t="s">
        <v>41</v>
      </c>
      <c r="I1348" s="76">
        <v>250.50608</v>
      </c>
      <c r="J1348" s="77">
        <v>286000</v>
      </c>
      <c r="K1348" s="78">
        <v>366.86932999999999</v>
      </c>
      <c r="L1348" s="67"/>
      <c r="M1348" s="79" t="s">
        <v>274</v>
      </c>
      <c r="N1348" s="80">
        <v>205210267</v>
      </c>
    </row>
    <row r="1349" spans="1:14" ht="24" thickTop="1" thickBot="1">
      <c r="A1349" s="70" t="s">
        <v>413</v>
      </c>
      <c r="B1349" s="71" t="s">
        <v>52</v>
      </c>
      <c r="C1349" s="72" t="s">
        <v>276</v>
      </c>
      <c r="D1349" s="73" t="s">
        <v>50</v>
      </c>
      <c r="E1349" s="73" t="s">
        <v>124</v>
      </c>
      <c r="F1349" s="74">
        <v>15</v>
      </c>
      <c r="G1349" s="75">
        <v>13</v>
      </c>
      <c r="H1349" s="73" t="s">
        <v>41</v>
      </c>
      <c r="I1349" s="76">
        <v>205.73659000000001</v>
      </c>
      <c r="J1349" s="77">
        <v>409000</v>
      </c>
      <c r="K1349" s="78">
        <v>248.38622000000001</v>
      </c>
      <c r="L1349" s="67"/>
      <c r="M1349" s="79" t="s">
        <v>274</v>
      </c>
      <c r="N1349" s="80">
        <v>205210276</v>
      </c>
    </row>
    <row r="1350" spans="1:14" ht="17.25" thickTop="1" thickBot="1">
      <c r="A1350" s="58" t="s">
        <v>414</v>
      </c>
      <c r="B1350" s="59" t="s">
        <v>415</v>
      </c>
      <c r="C1350" s="60" t="s">
        <v>39</v>
      </c>
      <c r="D1350" s="61" t="s">
        <v>40</v>
      </c>
      <c r="E1350" s="61"/>
      <c r="F1350" s="62">
        <v>108</v>
      </c>
      <c r="G1350" s="63">
        <v>108</v>
      </c>
      <c r="H1350" s="61" t="s">
        <v>41</v>
      </c>
      <c r="I1350" s="64">
        <v>224.28187</v>
      </c>
      <c r="J1350" s="65">
        <v>385000</v>
      </c>
      <c r="K1350" s="66">
        <v>265.01508999999999</v>
      </c>
      <c r="L1350" s="67"/>
      <c r="M1350" s="68" t="s">
        <v>42</v>
      </c>
      <c r="N1350" s="69">
        <v>106030086</v>
      </c>
    </row>
    <row r="1351" spans="1:14" ht="17.25" thickTop="1" thickBot="1">
      <c r="A1351" s="58" t="s">
        <v>414</v>
      </c>
      <c r="B1351" s="59" t="s">
        <v>415</v>
      </c>
      <c r="C1351" s="60" t="s">
        <v>43</v>
      </c>
      <c r="D1351" s="61" t="s">
        <v>40</v>
      </c>
      <c r="E1351" s="61"/>
      <c r="F1351" s="62">
        <v>93</v>
      </c>
      <c r="G1351" s="63">
        <v>93</v>
      </c>
      <c r="H1351" s="61" t="s">
        <v>41</v>
      </c>
      <c r="I1351" s="64">
        <v>223.11705000000001</v>
      </c>
      <c r="J1351" s="65">
        <v>388000</v>
      </c>
      <c r="K1351" s="66">
        <v>331.08506</v>
      </c>
      <c r="L1351" s="67"/>
      <c r="M1351" s="68" t="s">
        <v>42</v>
      </c>
      <c r="N1351" s="69">
        <v>106030095</v>
      </c>
    </row>
    <row r="1352" spans="1:14" ht="17.25" thickTop="1" thickBot="1">
      <c r="A1352" s="58" t="s">
        <v>414</v>
      </c>
      <c r="B1352" s="59" t="s">
        <v>415</v>
      </c>
      <c r="C1352" s="60" t="s">
        <v>45</v>
      </c>
      <c r="D1352" s="61"/>
      <c r="E1352" s="61"/>
      <c r="F1352" s="62">
        <v>108</v>
      </c>
      <c r="G1352" s="63">
        <v>108</v>
      </c>
      <c r="H1352" s="61" t="s">
        <v>41</v>
      </c>
      <c r="I1352" s="64">
        <v>242.70858000000001</v>
      </c>
      <c r="J1352" s="65">
        <v>315000</v>
      </c>
      <c r="K1352" s="66">
        <v>302.82549</v>
      </c>
      <c r="L1352" s="67"/>
      <c r="M1352" s="68" t="s">
        <v>42</v>
      </c>
      <c r="N1352" s="69">
        <v>106010107</v>
      </c>
    </row>
    <row r="1353" spans="1:14" ht="17.25" thickTop="1" thickBot="1">
      <c r="A1353" s="58" t="s">
        <v>414</v>
      </c>
      <c r="B1353" s="59" t="s">
        <v>415</v>
      </c>
      <c r="C1353" s="60" t="s">
        <v>46</v>
      </c>
      <c r="D1353" s="61"/>
      <c r="E1353" s="61"/>
      <c r="F1353" s="62">
        <v>93</v>
      </c>
      <c r="G1353" s="63">
        <v>93</v>
      </c>
      <c r="H1353" s="61" t="s">
        <v>41</v>
      </c>
      <c r="I1353" s="64">
        <v>244.51250999999999</v>
      </c>
      <c r="J1353" s="65">
        <v>308000</v>
      </c>
      <c r="K1353" s="66">
        <v>286.53843999999998</v>
      </c>
      <c r="L1353" s="67"/>
      <c r="M1353" s="68" t="s">
        <v>42</v>
      </c>
      <c r="N1353" s="69">
        <v>106010116</v>
      </c>
    </row>
    <row r="1354" spans="1:14" ht="17.25" thickTop="1" thickBot="1">
      <c r="A1354" s="58" t="s">
        <v>414</v>
      </c>
      <c r="B1354" s="59" t="s">
        <v>415</v>
      </c>
      <c r="C1354" s="60" t="s">
        <v>77</v>
      </c>
      <c r="D1354" s="61"/>
      <c r="E1354" s="61"/>
      <c r="F1354" s="62">
        <v>36</v>
      </c>
      <c r="G1354" s="63">
        <v>36</v>
      </c>
      <c r="H1354" s="61" t="s">
        <v>41</v>
      </c>
      <c r="I1354" s="64">
        <v>258.33375999999998</v>
      </c>
      <c r="J1354" s="65">
        <v>259000</v>
      </c>
      <c r="K1354" s="66">
        <v>308.75567999999998</v>
      </c>
      <c r="L1354" s="67"/>
      <c r="M1354" s="68" t="s">
        <v>78</v>
      </c>
      <c r="N1354" s="69">
        <v>106010301</v>
      </c>
    </row>
    <row r="1355" spans="1:14" ht="17.25" thickTop="1" thickBot="1">
      <c r="A1355" s="58" t="s">
        <v>416</v>
      </c>
      <c r="B1355" s="59" t="s">
        <v>417</v>
      </c>
      <c r="C1355" s="60" t="s">
        <v>39</v>
      </c>
      <c r="D1355" s="61" t="s">
        <v>40</v>
      </c>
      <c r="E1355" s="61"/>
      <c r="F1355" s="62">
        <v>65</v>
      </c>
      <c r="G1355" s="63">
        <v>31</v>
      </c>
      <c r="H1355" s="61" t="s">
        <v>41</v>
      </c>
      <c r="I1355" s="64">
        <v>200.63197</v>
      </c>
      <c r="J1355" s="65">
        <v>410000</v>
      </c>
      <c r="K1355" s="66">
        <v>241.91057000000001</v>
      </c>
      <c r="L1355" s="67"/>
      <c r="M1355" s="68" t="s">
        <v>42</v>
      </c>
      <c r="N1355" s="69">
        <v>109330029</v>
      </c>
    </row>
    <row r="1356" spans="1:14" ht="17.25" thickTop="1" thickBot="1">
      <c r="A1356" s="58" t="s">
        <v>416</v>
      </c>
      <c r="B1356" s="59" t="s">
        <v>417</v>
      </c>
      <c r="C1356" s="60" t="s">
        <v>45</v>
      </c>
      <c r="D1356" s="61"/>
      <c r="E1356" s="61"/>
      <c r="F1356" s="62">
        <v>65</v>
      </c>
      <c r="G1356" s="63">
        <v>65</v>
      </c>
      <c r="H1356" s="61" t="s">
        <v>41</v>
      </c>
      <c r="I1356" s="64">
        <v>222.30225999999999</v>
      </c>
      <c r="J1356" s="65">
        <v>390000</v>
      </c>
      <c r="K1356" s="66">
        <v>268.05194</v>
      </c>
      <c r="L1356" s="67"/>
      <c r="M1356" s="68" t="s">
        <v>42</v>
      </c>
      <c r="N1356" s="69">
        <v>109310034</v>
      </c>
    </row>
    <row r="1357" spans="1:14" ht="17.25" thickTop="1" thickBot="1">
      <c r="A1357" s="58" t="s">
        <v>416</v>
      </c>
      <c r="B1357" s="59" t="s">
        <v>417</v>
      </c>
      <c r="C1357" s="60" t="s">
        <v>46</v>
      </c>
      <c r="D1357" s="61"/>
      <c r="E1357" s="61"/>
      <c r="F1357" s="62">
        <v>65</v>
      </c>
      <c r="G1357" s="63">
        <v>65</v>
      </c>
      <c r="H1357" s="61" t="s">
        <v>41</v>
      </c>
      <c r="I1357" s="64">
        <v>216.53428</v>
      </c>
      <c r="J1357" s="65">
        <v>403000</v>
      </c>
      <c r="K1357" s="66">
        <v>270.06720999999999</v>
      </c>
      <c r="L1357" s="67"/>
      <c r="M1357" s="68" t="s">
        <v>42</v>
      </c>
      <c r="N1357" s="69">
        <v>109310025</v>
      </c>
    </row>
    <row r="1358" spans="1:14" ht="17.25" thickTop="1" thickBot="1">
      <c r="A1358" s="70" t="s">
        <v>418</v>
      </c>
      <c r="B1358" s="71" t="s">
        <v>106</v>
      </c>
      <c r="C1358" s="72" t="s">
        <v>419</v>
      </c>
      <c r="D1358" s="73"/>
      <c r="E1358" s="73" t="s">
        <v>54</v>
      </c>
      <c r="F1358" s="74">
        <v>23</v>
      </c>
      <c r="G1358" s="75">
        <v>13</v>
      </c>
      <c r="H1358" s="73" t="s">
        <v>41</v>
      </c>
      <c r="I1358" s="76">
        <v>207.77415999999999</v>
      </c>
      <c r="J1358" s="77">
        <v>408000</v>
      </c>
      <c r="K1358" s="78">
        <v>251.97353000000001</v>
      </c>
      <c r="L1358" s="67"/>
      <c r="M1358" s="79" t="s">
        <v>122</v>
      </c>
      <c r="N1358" s="80">
        <v>205710014</v>
      </c>
    </row>
    <row r="1359" spans="1:14" ht="17.25" thickTop="1" thickBot="1">
      <c r="A1359" s="70" t="s">
        <v>418</v>
      </c>
      <c r="B1359" s="71" t="s">
        <v>106</v>
      </c>
      <c r="C1359" s="72" t="s">
        <v>419</v>
      </c>
      <c r="D1359" s="73"/>
      <c r="E1359" s="73" t="s">
        <v>56</v>
      </c>
      <c r="F1359" s="74">
        <v>7</v>
      </c>
      <c r="G1359" s="75">
        <v>7</v>
      </c>
      <c r="H1359" s="73" t="s">
        <v>41</v>
      </c>
      <c r="I1359" s="76">
        <v>391.68860999999998</v>
      </c>
      <c r="J1359" s="77">
        <v>31600</v>
      </c>
      <c r="K1359" s="78">
        <v>402.63753000000003</v>
      </c>
      <c r="L1359" s="67"/>
      <c r="M1359" s="79" t="s">
        <v>122</v>
      </c>
      <c r="N1359" s="80">
        <v>205710023</v>
      </c>
    </row>
    <row r="1360" spans="1:14" ht="17.25" thickTop="1" thickBot="1">
      <c r="A1360" s="70" t="s">
        <v>418</v>
      </c>
      <c r="B1360" s="71" t="s">
        <v>106</v>
      </c>
      <c r="C1360" s="72" t="s">
        <v>419</v>
      </c>
      <c r="D1360" s="73"/>
      <c r="E1360" s="73" t="s">
        <v>127</v>
      </c>
      <c r="F1360" s="74">
        <v>10</v>
      </c>
      <c r="G1360" s="75">
        <v>10</v>
      </c>
      <c r="H1360" s="73" t="s">
        <v>41</v>
      </c>
      <c r="I1360" s="76">
        <v>363.42065000000002</v>
      </c>
      <c r="J1360" s="77">
        <v>54300</v>
      </c>
      <c r="K1360" s="78">
        <v>390.01772</v>
      </c>
      <c r="L1360" s="67"/>
      <c r="M1360" s="79" t="s">
        <v>122</v>
      </c>
      <c r="N1360" s="80">
        <v>205710208</v>
      </c>
    </row>
    <row r="1361" spans="1:14" ht="17.25" thickTop="1" thickBot="1">
      <c r="A1361" s="70" t="s">
        <v>418</v>
      </c>
      <c r="B1361" s="71" t="s">
        <v>106</v>
      </c>
      <c r="C1361" s="72" t="s">
        <v>419</v>
      </c>
      <c r="D1361" s="73"/>
      <c r="E1361" s="73" t="s">
        <v>123</v>
      </c>
      <c r="F1361" s="74">
        <v>13</v>
      </c>
      <c r="G1361" s="75">
        <v>13</v>
      </c>
      <c r="H1361" s="73" t="s">
        <v>41</v>
      </c>
      <c r="I1361" s="76">
        <v>318.23791</v>
      </c>
      <c r="J1361" s="77">
        <v>112000</v>
      </c>
      <c r="K1361" s="78">
        <v>362.35638</v>
      </c>
      <c r="L1361" s="67"/>
      <c r="M1361" s="79" t="s">
        <v>122</v>
      </c>
      <c r="N1361" s="80">
        <v>205710217</v>
      </c>
    </row>
    <row r="1362" spans="1:14" ht="17.25" thickTop="1" thickBot="1">
      <c r="A1362" s="70" t="s">
        <v>418</v>
      </c>
      <c r="B1362" s="71" t="s">
        <v>106</v>
      </c>
      <c r="C1362" s="72" t="s">
        <v>419</v>
      </c>
      <c r="D1362" s="73"/>
      <c r="E1362" s="73" t="s">
        <v>124</v>
      </c>
      <c r="F1362" s="74">
        <v>17</v>
      </c>
      <c r="G1362" s="75">
        <v>17</v>
      </c>
      <c r="H1362" s="73" t="s">
        <v>41</v>
      </c>
      <c r="I1362" s="76">
        <v>247.71311</v>
      </c>
      <c r="J1362" s="77">
        <v>297000</v>
      </c>
      <c r="K1362" s="78">
        <v>313.80574999999999</v>
      </c>
      <c r="L1362" s="67"/>
      <c r="M1362" s="79" t="s">
        <v>122</v>
      </c>
      <c r="N1362" s="80">
        <v>205710226</v>
      </c>
    </row>
    <row r="1363" spans="1:14" ht="17.25" thickTop="1" thickBot="1">
      <c r="A1363" s="70" t="s">
        <v>418</v>
      </c>
      <c r="B1363" s="71" t="s">
        <v>106</v>
      </c>
      <c r="C1363" s="72" t="s">
        <v>43</v>
      </c>
      <c r="D1363" s="73"/>
      <c r="E1363" s="73" t="s">
        <v>56</v>
      </c>
      <c r="F1363" s="74">
        <v>6</v>
      </c>
      <c r="G1363" s="75">
        <v>6</v>
      </c>
      <c r="H1363" s="73" t="s">
        <v>41</v>
      </c>
      <c r="I1363" s="76">
        <v>349.74342000000001</v>
      </c>
      <c r="J1363" s="77">
        <v>68500</v>
      </c>
      <c r="K1363" s="78">
        <v>363.81781000000001</v>
      </c>
      <c r="L1363" s="67"/>
      <c r="M1363" s="79" t="s">
        <v>122</v>
      </c>
      <c r="N1363" s="80">
        <v>205710332</v>
      </c>
    </row>
    <row r="1364" spans="1:14" ht="17.25" thickTop="1" thickBot="1">
      <c r="A1364" s="70" t="s">
        <v>418</v>
      </c>
      <c r="B1364" s="71" t="s">
        <v>106</v>
      </c>
      <c r="C1364" s="72" t="s">
        <v>43</v>
      </c>
      <c r="D1364" s="73"/>
      <c r="E1364" s="73" t="s">
        <v>127</v>
      </c>
      <c r="F1364" s="74">
        <v>10</v>
      </c>
      <c r="G1364" s="75">
        <v>10</v>
      </c>
      <c r="H1364" s="73" t="s">
        <v>41</v>
      </c>
      <c r="I1364" s="76">
        <v>294.80045000000001</v>
      </c>
      <c r="J1364" s="77">
        <v>157000</v>
      </c>
      <c r="K1364" s="78">
        <v>330.61507999999998</v>
      </c>
      <c r="L1364" s="67"/>
      <c r="M1364" s="79" t="s">
        <v>122</v>
      </c>
      <c r="N1364" s="80">
        <v>205710341</v>
      </c>
    </row>
    <row r="1365" spans="1:14" ht="17.25" thickTop="1" thickBot="1">
      <c r="A1365" s="70" t="s">
        <v>418</v>
      </c>
      <c r="B1365" s="71" t="s">
        <v>106</v>
      </c>
      <c r="C1365" s="72" t="s">
        <v>43</v>
      </c>
      <c r="D1365" s="73"/>
      <c r="E1365" s="73" t="s">
        <v>123</v>
      </c>
      <c r="F1365" s="74">
        <v>15</v>
      </c>
      <c r="G1365" s="75">
        <v>15</v>
      </c>
      <c r="H1365" s="73" t="s">
        <v>41</v>
      </c>
      <c r="I1365" s="76">
        <v>233.35328999999999</v>
      </c>
      <c r="J1365" s="77">
        <v>352000</v>
      </c>
      <c r="K1365" s="78">
        <v>282.12502000000001</v>
      </c>
      <c r="L1365" s="67"/>
      <c r="M1365" s="79" t="s">
        <v>122</v>
      </c>
      <c r="N1365" s="80">
        <v>205710359</v>
      </c>
    </row>
    <row r="1366" spans="1:14" ht="17.25" thickTop="1" thickBot="1">
      <c r="A1366" s="70" t="s">
        <v>418</v>
      </c>
      <c r="B1366" s="71" t="s">
        <v>106</v>
      </c>
      <c r="C1366" s="72" t="s">
        <v>43</v>
      </c>
      <c r="D1366" s="73"/>
      <c r="E1366" s="73" t="s">
        <v>124</v>
      </c>
      <c r="F1366" s="74">
        <v>15</v>
      </c>
      <c r="G1366" s="75">
        <v>1</v>
      </c>
      <c r="H1366" s="73" t="s">
        <v>41</v>
      </c>
      <c r="I1366" s="76">
        <v>230.13145</v>
      </c>
      <c r="J1366" s="77">
        <v>364000</v>
      </c>
      <c r="K1366" s="78">
        <v>230.13145</v>
      </c>
      <c r="L1366" s="67"/>
      <c r="M1366" s="79" t="s">
        <v>122</v>
      </c>
      <c r="N1366" s="80">
        <v>205710368</v>
      </c>
    </row>
    <row r="1367" spans="1:14" ht="17.25" thickTop="1" thickBot="1">
      <c r="A1367" s="70" t="s">
        <v>418</v>
      </c>
      <c r="B1367" s="71" t="s">
        <v>106</v>
      </c>
      <c r="C1367" s="72" t="s">
        <v>43</v>
      </c>
      <c r="D1367" s="73"/>
      <c r="E1367" s="73" t="s">
        <v>54</v>
      </c>
      <c r="F1367" s="74">
        <v>14</v>
      </c>
      <c r="G1367" s="75" t="s">
        <v>121</v>
      </c>
      <c r="H1367" s="73" t="s">
        <v>41</v>
      </c>
      <c r="I1367" s="76" t="s">
        <v>121</v>
      </c>
      <c r="J1367" s="75" t="s">
        <v>121</v>
      </c>
      <c r="K1367" s="78" t="s">
        <v>121</v>
      </c>
      <c r="L1367" s="67"/>
      <c r="M1367" s="79" t="s">
        <v>122</v>
      </c>
      <c r="N1367" s="80">
        <v>205710377</v>
      </c>
    </row>
    <row r="1368" spans="1:14" ht="17.25" thickTop="1" thickBot="1">
      <c r="A1368" s="70" t="s">
        <v>418</v>
      </c>
      <c r="B1368" s="71" t="s">
        <v>106</v>
      </c>
      <c r="C1368" s="72" t="s">
        <v>420</v>
      </c>
      <c r="D1368" s="73"/>
      <c r="E1368" s="73" t="s">
        <v>56</v>
      </c>
      <c r="F1368" s="74">
        <v>6</v>
      </c>
      <c r="G1368" s="75">
        <v>6</v>
      </c>
      <c r="H1368" s="73" t="s">
        <v>41</v>
      </c>
      <c r="I1368" s="76">
        <v>365.85942999999997</v>
      </c>
      <c r="J1368" s="77">
        <v>52000</v>
      </c>
      <c r="K1368" s="78">
        <v>380.50830000000002</v>
      </c>
      <c r="L1368" s="67"/>
      <c r="M1368" s="79" t="s">
        <v>122</v>
      </c>
      <c r="N1368" s="80">
        <v>205710386</v>
      </c>
    </row>
    <row r="1369" spans="1:14" ht="17.25" thickTop="1" thickBot="1">
      <c r="A1369" s="70" t="s">
        <v>418</v>
      </c>
      <c r="B1369" s="71" t="s">
        <v>106</v>
      </c>
      <c r="C1369" s="72" t="s">
        <v>420</v>
      </c>
      <c r="D1369" s="73"/>
      <c r="E1369" s="73" t="s">
        <v>127</v>
      </c>
      <c r="F1369" s="74">
        <v>10</v>
      </c>
      <c r="G1369" s="75">
        <v>10</v>
      </c>
      <c r="H1369" s="73" t="s">
        <v>41</v>
      </c>
      <c r="I1369" s="76">
        <v>318.07053000000002</v>
      </c>
      <c r="J1369" s="77">
        <v>112000</v>
      </c>
      <c r="K1369" s="78">
        <v>362.00639999999999</v>
      </c>
      <c r="L1369" s="67"/>
      <c r="M1369" s="79" t="s">
        <v>122</v>
      </c>
      <c r="N1369" s="80">
        <v>205710395</v>
      </c>
    </row>
    <row r="1370" spans="1:14" ht="17.25" thickTop="1" thickBot="1">
      <c r="A1370" s="70" t="s">
        <v>418</v>
      </c>
      <c r="B1370" s="71" t="s">
        <v>106</v>
      </c>
      <c r="C1370" s="72" t="s">
        <v>420</v>
      </c>
      <c r="D1370" s="73"/>
      <c r="E1370" s="73" t="s">
        <v>123</v>
      </c>
      <c r="F1370" s="74">
        <v>15</v>
      </c>
      <c r="G1370" s="75">
        <v>15</v>
      </c>
      <c r="H1370" s="73" t="s">
        <v>41</v>
      </c>
      <c r="I1370" s="76">
        <v>280.61599999999999</v>
      </c>
      <c r="J1370" s="77">
        <v>192000</v>
      </c>
      <c r="K1370" s="78">
        <v>311.41163999999998</v>
      </c>
      <c r="L1370" s="67"/>
      <c r="M1370" s="79" t="s">
        <v>122</v>
      </c>
      <c r="N1370" s="80">
        <v>205710402</v>
      </c>
    </row>
    <row r="1371" spans="1:14" ht="17.25" thickTop="1" thickBot="1">
      <c r="A1371" s="70" t="s">
        <v>418</v>
      </c>
      <c r="B1371" s="71" t="s">
        <v>106</v>
      </c>
      <c r="C1371" s="72" t="s">
        <v>420</v>
      </c>
      <c r="D1371" s="73"/>
      <c r="E1371" s="73" t="s">
        <v>124</v>
      </c>
      <c r="F1371" s="74">
        <v>15</v>
      </c>
      <c r="G1371" s="75">
        <v>6</v>
      </c>
      <c r="H1371" s="73" t="s">
        <v>41</v>
      </c>
      <c r="I1371" s="76">
        <v>219.01147</v>
      </c>
      <c r="J1371" s="77">
        <v>398000</v>
      </c>
      <c r="K1371" s="78">
        <v>240.55593999999999</v>
      </c>
      <c r="L1371" s="67"/>
      <c r="M1371" s="79" t="s">
        <v>122</v>
      </c>
      <c r="N1371" s="80">
        <v>205710411</v>
      </c>
    </row>
    <row r="1372" spans="1:14" ht="17.25" thickTop="1" thickBot="1">
      <c r="A1372" s="70" t="s">
        <v>418</v>
      </c>
      <c r="B1372" s="71" t="s">
        <v>106</v>
      </c>
      <c r="C1372" s="72" t="s">
        <v>420</v>
      </c>
      <c r="D1372" s="73"/>
      <c r="E1372" s="73" t="s">
        <v>54</v>
      </c>
      <c r="F1372" s="74">
        <v>14</v>
      </c>
      <c r="G1372" s="75">
        <v>2</v>
      </c>
      <c r="H1372" s="73" t="s">
        <v>41</v>
      </c>
      <c r="I1372" s="76">
        <v>208.29047</v>
      </c>
      <c r="J1372" s="77">
        <v>408000</v>
      </c>
      <c r="K1372" s="78">
        <v>249.02737999999999</v>
      </c>
      <c r="L1372" s="67"/>
      <c r="M1372" s="79" t="s">
        <v>122</v>
      </c>
      <c r="N1372" s="80">
        <v>205710429</v>
      </c>
    </row>
    <row r="1373" spans="1:14" ht="25.5" thickTop="1" thickBot="1">
      <c r="A1373" s="70" t="s">
        <v>421</v>
      </c>
      <c r="B1373" s="71" t="s">
        <v>106</v>
      </c>
      <c r="C1373" s="72" t="s">
        <v>242</v>
      </c>
      <c r="D1373" s="73"/>
      <c r="E1373" s="73" t="s">
        <v>54</v>
      </c>
      <c r="F1373" s="74">
        <v>25</v>
      </c>
      <c r="G1373" s="75">
        <v>25</v>
      </c>
      <c r="H1373" s="73" t="s">
        <v>41</v>
      </c>
      <c r="I1373" s="76">
        <v>265.25461999999999</v>
      </c>
      <c r="J1373" s="77">
        <v>236000</v>
      </c>
      <c r="K1373" s="78">
        <v>311.81610000000001</v>
      </c>
      <c r="L1373" s="67"/>
      <c r="M1373" s="79" t="s">
        <v>422</v>
      </c>
      <c r="N1373" s="80">
        <v>205410698</v>
      </c>
    </row>
    <row r="1374" spans="1:14" ht="25.5" thickTop="1" thickBot="1">
      <c r="A1374" s="70" t="s">
        <v>421</v>
      </c>
      <c r="B1374" s="71" t="s">
        <v>106</v>
      </c>
      <c r="C1374" s="72" t="s">
        <v>242</v>
      </c>
      <c r="D1374" s="73"/>
      <c r="E1374" s="73" t="s">
        <v>56</v>
      </c>
      <c r="F1374" s="74">
        <v>5</v>
      </c>
      <c r="G1374" s="75">
        <v>5</v>
      </c>
      <c r="H1374" s="73" t="s">
        <v>41</v>
      </c>
      <c r="I1374" s="76">
        <v>411.78026</v>
      </c>
      <c r="J1374" s="77">
        <v>19600</v>
      </c>
      <c r="K1374" s="78">
        <v>486.75760000000002</v>
      </c>
      <c r="L1374" s="67"/>
      <c r="M1374" s="79" t="s">
        <v>422</v>
      </c>
      <c r="N1374" s="80">
        <v>205410705</v>
      </c>
    </row>
    <row r="1375" spans="1:14" ht="25.5" thickTop="1" thickBot="1">
      <c r="A1375" s="70" t="s">
        <v>421</v>
      </c>
      <c r="B1375" s="71" t="s">
        <v>106</v>
      </c>
      <c r="C1375" s="72" t="s">
        <v>242</v>
      </c>
      <c r="D1375" s="73"/>
      <c r="E1375" s="73" t="s">
        <v>123</v>
      </c>
      <c r="F1375" s="74">
        <v>10</v>
      </c>
      <c r="G1375" s="75">
        <v>10</v>
      </c>
      <c r="H1375" s="73" t="s">
        <v>41</v>
      </c>
      <c r="I1375" s="76">
        <v>349.17401000000001</v>
      </c>
      <c r="J1375" s="77">
        <v>69200</v>
      </c>
      <c r="K1375" s="78">
        <v>398.37259999999998</v>
      </c>
      <c r="L1375" s="67"/>
      <c r="M1375" s="79" t="s">
        <v>422</v>
      </c>
      <c r="N1375" s="80">
        <v>205410714</v>
      </c>
    </row>
    <row r="1376" spans="1:14" ht="25.5" thickTop="1" thickBot="1">
      <c r="A1376" s="70" t="s">
        <v>421</v>
      </c>
      <c r="B1376" s="71" t="s">
        <v>106</v>
      </c>
      <c r="C1376" s="72" t="s">
        <v>242</v>
      </c>
      <c r="D1376" s="73"/>
      <c r="E1376" s="73" t="s">
        <v>124</v>
      </c>
      <c r="F1376" s="74">
        <v>10</v>
      </c>
      <c r="G1376" s="75">
        <v>10</v>
      </c>
      <c r="H1376" s="73" t="s">
        <v>41</v>
      </c>
      <c r="I1376" s="76">
        <v>314.83810999999997</v>
      </c>
      <c r="J1376" s="77">
        <v>118000</v>
      </c>
      <c r="K1376" s="78">
        <v>342.41971999999998</v>
      </c>
      <c r="L1376" s="67"/>
      <c r="M1376" s="79" t="s">
        <v>422</v>
      </c>
      <c r="N1376" s="80">
        <v>205410723</v>
      </c>
    </row>
    <row r="1377" spans="1:14" ht="25.5" thickTop="1" thickBot="1">
      <c r="A1377" s="70" t="s">
        <v>421</v>
      </c>
      <c r="B1377" s="71" t="s">
        <v>106</v>
      </c>
      <c r="C1377" s="72" t="s">
        <v>39</v>
      </c>
      <c r="D1377" s="73"/>
      <c r="E1377" s="73" t="s">
        <v>54</v>
      </c>
      <c r="F1377" s="74">
        <v>10</v>
      </c>
      <c r="G1377" s="75">
        <v>10</v>
      </c>
      <c r="H1377" s="73" t="s">
        <v>41</v>
      </c>
      <c r="I1377" s="76">
        <v>232.79184000000001</v>
      </c>
      <c r="J1377" s="77">
        <v>354000</v>
      </c>
      <c r="K1377" s="78">
        <v>247.04132999999999</v>
      </c>
      <c r="L1377" s="67"/>
      <c r="M1377" s="79" t="s">
        <v>42</v>
      </c>
      <c r="N1377" s="80">
        <v>205410044</v>
      </c>
    </row>
    <row r="1378" spans="1:14" ht="25.5" thickTop="1" thickBot="1">
      <c r="A1378" s="70" t="s">
        <v>421</v>
      </c>
      <c r="B1378" s="71" t="s">
        <v>106</v>
      </c>
      <c r="C1378" s="72" t="s">
        <v>39</v>
      </c>
      <c r="D1378" s="73"/>
      <c r="E1378" s="73" t="s">
        <v>56</v>
      </c>
      <c r="F1378" s="74">
        <v>8</v>
      </c>
      <c r="G1378" s="75">
        <v>8</v>
      </c>
      <c r="H1378" s="73" t="s">
        <v>41</v>
      </c>
      <c r="I1378" s="76">
        <v>464.80714999999998</v>
      </c>
      <c r="J1378" s="77">
        <v>3350</v>
      </c>
      <c r="K1378" s="78">
        <v>493.87360999999999</v>
      </c>
      <c r="L1378" s="67"/>
      <c r="M1378" s="79" t="s">
        <v>42</v>
      </c>
      <c r="N1378" s="80">
        <v>205410053</v>
      </c>
    </row>
    <row r="1379" spans="1:14" ht="25.5" thickTop="1" thickBot="1">
      <c r="A1379" s="70" t="s">
        <v>421</v>
      </c>
      <c r="B1379" s="71" t="s">
        <v>106</v>
      </c>
      <c r="C1379" s="72" t="s">
        <v>39</v>
      </c>
      <c r="D1379" s="73"/>
      <c r="E1379" s="73" t="s">
        <v>123</v>
      </c>
      <c r="F1379" s="74">
        <v>20</v>
      </c>
      <c r="G1379" s="75">
        <v>20</v>
      </c>
      <c r="H1379" s="73" t="s">
        <v>41</v>
      </c>
      <c r="I1379" s="76">
        <v>324.18590999999998</v>
      </c>
      <c r="J1379" s="77">
        <v>102000</v>
      </c>
      <c r="K1379" s="78">
        <v>361.81650000000002</v>
      </c>
      <c r="L1379" s="67"/>
      <c r="M1379" s="79" t="s">
        <v>42</v>
      </c>
      <c r="N1379" s="80">
        <v>205410292</v>
      </c>
    </row>
    <row r="1380" spans="1:14" ht="25.5" thickTop="1" thickBot="1">
      <c r="A1380" s="70" t="s">
        <v>421</v>
      </c>
      <c r="B1380" s="71" t="s">
        <v>106</v>
      </c>
      <c r="C1380" s="72" t="s">
        <v>39</v>
      </c>
      <c r="D1380" s="73"/>
      <c r="E1380" s="73" t="s">
        <v>124</v>
      </c>
      <c r="F1380" s="74">
        <v>30</v>
      </c>
      <c r="G1380" s="75">
        <v>30</v>
      </c>
      <c r="H1380" s="73" t="s">
        <v>41</v>
      </c>
      <c r="I1380" s="76">
        <v>259.04757000000001</v>
      </c>
      <c r="J1380" s="77">
        <v>257000</v>
      </c>
      <c r="K1380" s="78">
        <v>320.56936000000002</v>
      </c>
      <c r="L1380" s="67"/>
      <c r="M1380" s="79" t="s">
        <v>42</v>
      </c>
      <c r="N1380" s="80">
        <v>205410574</v>
      </c>
    </row>
    <row r="1381" spans="1:14" ht="25.5" thickTop="1" thickBot="1">
      <c r="A1381" s="70" t="s">
        <v>421</v>
      </c>
      <c r="B1381" s="71" t="s">
        <v>106</v>
      </c>
      <c r="C1381" s="72" t="s">
        <v>39</v>
      </c>
      <c r="D1381" s="73"/>
      <c r="E1381" s="73" t="s">
        <v>127</v>
      </c>
      <c r="F1381" s="74">
        <v>12</v>
      </c>
      <c r="G1381" s="75">
        <v>12</v>
      </c>
      <c r="H1381" s="73" t="s">
        <v>41</v>
      </c>
      <c r="I1381" s="76">
        <v>374.55308000000002</v>
      </c>
      <c r="J1381" s="77">
        <v>44400</v>
      </c>
      <c r="K1381" s="78">
        <v>460.58005000000003</v>
      </c>
      <c r="L1381" s="67"/>
      <c r="M1381" s="79" t="s">
        <v>42</v>
      </c>
      <c r="N1381" s="80">
        <v>205410777</v>
      </c>
    </row>
    <row r="1382" spans="1:14" ht="25.5" thickTop="1" thickBot="1">
      <c r="A1382" s="70" t="s">
        <v>421</v>
      </c>
      <c r="B1382" s="71" t="s">
        <v>106</v>
      </c>
      <c r="C1382" s="72" t="s">
        <v>43</v>
      </c>
      <c r="D1382" s="73"/>
      <c r="E1382" s="73" t="s">
        <v>54</v>
      </c>
      <c r="F1382" s="74">
        <v>10</v>
      </c>
      <c r="G1382" s="75">
        <v>10</v>
      </c>
      <c r="H1382" s="73" t="s">
        <v>41</v>
      </c>
      <c r="I1382" s="76">
        <v>262.59822000000003</v>
      </c>
      <c r="J1382" s="77">
        <v>245000</v>
      </c>
      <c r="K1382" s="78">
        <v>283.65429999999998</v>
      </c>
      <c r="L1382" s="67"/>
      <c r="M1382" s="79" t="s">
        <v>42</v>
      </c>
      <c r="N1382" s="80">
        <v>205410062</v>
      </c>
    </row>
    <row r="1383" spans="1:14" ht="25.5" thickTop="1" thickBot="1">
      <c r="A1383" s="70" t="s">
        <v>421</v>
      </c>
      <c r="B1383" s="71" t="s">
        <v>106</v>
      </c>
      <c r="C1383" s="72" t="s">
        <v>43</v>
      </c>
      <c r="D1383" s="73"/>
      <c r="E1383" s="73" t="s">
        <v>56</v>
      </c>
      <c r="F1383" s="74">
        <v>8</v>
      </c>
      <c r="G1383" s="75">
        <v>8</v>
      </c>
      <c r="H1383" s="73" t="s">
        <v>41</v>
      </c>
      <c r="I1383" s="76">
        <v>463.48856000000001</v>
      </c>
      <c r="J1383" s="77">
        <v>3540</v>
      </c>
      <c r="K1383" s="78">
        <v>479.28415000000001</v>
      </c>
      <c r="L1383" s="67"/>
      <c r="M1383" s="79" t="s">
        <v>42</v>
      </c>
      <c r="N1383" s="80">
        <v>205410071</v>
      </c>
    </row>
    <row r="1384" spans="1:14" ht="25.5" thickTop="1" thickBot="1">
      <c r="A1384" s="70" t="s">
        <v>421</v>
      </c>
      <c r="B1384" s="71" t="s">
        <v>106</v>
      </c>
      <c r="C1384" s="72" t="s">
        <v>43</v>
      </c>
      <c r="D1384" s="73"/>
      <c r="E1384" s="73" t="s">
        <v>123</v>
      </c>
      <c r="F1384" s="74">
        <v>20</v>
      </c>
      <c r="G1384" s="75">
        <v>20</v>
      </c>
      <c r="H1384" s="73" t="s">
        <v>41</v>
      </c>
      <c r="I1384" s="76">
        <v>332.97579999999999</v>
      </c>
      <c r="J1384" s="77">
        <v>89600</v>
      </c>
      <c r="K1384" s="78">
        <v>364.02899000000002</v>
      </c>
      <c r="L1384" s="67"/>
      <c r="M1384" s="79" t="s">
        <v>42</v>
      </c>
      <c r="N1384" s="80">
        <v>205410308</v>
      </c>
    </row>
    <row r="1385" spans="1:14" ht="25.5" thickTop="1" thickBot="1">
      <c r="A1385" s="70" t="s">
        <v>421</v>
      </c>
      <c r="B1385" s="71" t="s">
        <v>106</v>
      </c>
      <c r="C1385" s="72" t="s">
        <v>43</v>
      </c>
      <c r="D1385" s="73"/>
      <c r="E1385" s="73" t="s">
        <v>124</v>
      </c>
      <c r="F1385" s="74">
        <v>30</v>
      </c>
      <c r="G1385" s="75">
        <v>30</v>
      </c>
      <c r="H1385" s="73" t="s">
        <v>41</v>
      </c>
      <c r="I1385" s="76">
        <v>276.19236999999998</v>
      </c>
      <c r="J1385" s="77">
        <v>204000</v>
      </c>
      <c r="K1385" s="78">
        <v>328.74673000000001</v>
      </c>
      <c r="L1385" s="67"/>
      <c r="M1385" s="79" t="s">
        <v>42</v>
      </c>
      <c r="N1385" s="80">
        <v>205410583</v>
      </c>
    </row>
    <row r="1386" spans="1:14" ht="25.5" thickTop="1" thickBot="1">
      <c r="A1386" s="70" t="s">
        <v>421</v>
      </c>
      <c r="B1386" s="71" t="s">
        <v>106</v>
      </c>
      <c r="C1386" s="72" t="s">
        <v>43</v>
      </c>
      <c r="D1386" s="73"/>
      <c r="E1386" s="73" t="s">
        <v>127</v>
      </c>
      <c r="F1386" s="74">
        <v>12</v>
      </c>
      <c r="G1386" s="75">
        <v>12</v>
      </c>
      <c r="H1386" s="73" t="s">
        <v>41</v>
      </c>
      <c r="I1386" s="76">
        <v>368.02404999999999</v>
      </c>
      <c r="J1386" s="77">
        <v>50000</v>
      </c>
      <c r="K1386" s="78">
        <v>416.32566000000003</v>
      </c>
      <c r="L1386" s="67"/>
      <c r="M1386" s="79" t="s">
        <v>42</v>
      </c>
      <c r="N1386" s="80">
        <v>205410786</v>
      </c>
    </row>
    <row r="1387" spans="1:14" ht="25.5" thickTop="1" thickBot="1">
      <c r="A1387" s="70" t="s">
        <v>421</v>
      </c>
      <c r="B1387" s="71" t="s">
        <v>106</v>
      </c>
      <c r="C1387" s="72" t="s">
        <v>423</v>
      </c>
      <c r="D1387" s="73"/>
      <c r="E1387" s="73" t="s">
        <v>54</v>
      </c>
      <c r="F1387" s="74">
        <v>10</v>
      </c>
      <c r="G1387" s="75">
        <v>10</v>
      </c>
      <c r="H1387" s="73" t="s">
        <v>41</v>
      </c>
      <c r="I1387" s="76">
        <v>233.44836000000001</v>
      </c>
      <c r="J1387" s="77">
        <v>351000</v>
      </c>
      <c r="K1387" s="78">
        <v>258.52708000000001</v>
      </c>
      <c r="L1387" s="67"/>
      <c r="M1387" s="79" t="s">
        <v>42</v>
      </c>
      <c r="N1387" s="80">
        <v>205410371</v>
      </c>
    </row>
    <row r="1388" spans="1:14" ht="25.5" thickTop="1" thickBot="1">
      <c r="A1388" s="70" t="s">
        <v>421</v>
      </c>
      <c r="B1388" s="71" t="s">
        <v>106</v>
      </c>
      <c r="C1388" s="72" t="s">
        <v>423</v>
      </c>
      <c r="D1388" s="73"/>
      <c r="E1388" s="73" t="s">
        <v>56</v>
      </c>
      <c r="F1388" s="74">
        <v>4</v>
      </c>
      <c r="G1388" s="75">
        <v>4</v>
      </c>
      <c r="H1388" s="73" t="s">
        <v>41</v>
      </c>
      <c r="I1388" s="76">
        <v>416.53640000000001</v>
      </c>
      <c r="J1388" s="77">
        <v>17300</v>
      </c>
      <c r="K1388" s="78">
        <v>426.51002999999997</v>
      </c>
      <c r="L1388" s="67"/>
      <c r="M1388" s="79" t="s">
        <v>42</v>
      </c>
      <c r="N1388" s="80">
        <v>205410389</v>
      </c>
    </row>
    <row r="1389" spans="1:14" ht="25.5" thickTop="1" thickBot="1">
      <c r="A1389" s="70" t="s">
        <v>421</v>
      </c>
      <c r="B1389" s="71" t="s">
        <v>106</v>
      </c>
      <c r="C1389" s="72" t="s">
        <v>423</v>
      </c>
      <c r="D1389" s="73"/>
      <c r="E1389" s="73" t="s">
        <v>123</v>
      </c>
      <c r="F1389" s="74">
        <v>10</v>
      </c>
      <c r="G1389" s="75">
        <v>10</v>
      </c>
      <c r="H1389" s="73" t="s">
        <v>41</v>
      </c>
      <c r="I1389" s="76">
        <v>338.35496000000001</v>
      </c>
      <c r="J1389" s="77">
        <v>82400</v>
      </c>
      <c r="K1389" s="78">
        <v>355.70042999999998</v>
      </c>
      <c r="L1389" s="67"/>
      <c r="M1389" s="79" t="s">
        <v>42</v>
      </c>
      <c r="N1389" s="80">
        <v>205410398</v>
      </c>
    </row>
    <row r="1390" spans="1:14" ht="25.5" thickTop="1" thickBot="1">
      <c r="A1390" s="70" t="s">
        <v>421</v>
      </c>
      <c r="B1390" s="71" t="s">
        <v>106</v>
      </c>
      <c r="C1390" s="72" t="s">
        <v>423</v>
      </c>
      <c r="D1390" s="73"/>
      <c r="E1390" s="73" t="s">
        <v>127</v>
      </c>
      <c r="F1390" s="74">
        <v>6</v>
      </c>
      <c r="G1390" s="75">
        <v>6</v>
      </c>
      <c r="H1390" s="73" t="s">
        <v>41</v>
      </c>
      <c r="I1390" s="76">
        <v>359.06509999999997</v>
      </c>
      <c r="J1390" s="77">
        <v>58600</v>
      </c>
      <c r="K1390" s="78">
        <v>382.50281000000001</v>
      </c>
      <c r="L1390" s="67"/>
      <c r="M1390" s="79" t="s">
        <v>42</v>
      </c>
      <c r="N1390" s="80">
        <v>205410802</v>
      </c>
    </row>
    <row r="1391" spans="1:14" ht="25.5" thickTop="1" thickBot="1">
      <c r="A1391" s="70" t="s">
        <v>421</v>
      </c>
      <c r="B1391" s="71" t="s">
        <v>106</v>
      </c>
      <c r="C1391" s="72" t="s">
        <v>423</v>
      </c>
      <c r="D1391" s="73"/>
      <c r="E1391" s="73" t="s">
        <v>124</v>
      </c>
      <c r="F1391" s="74">
        <v>10</v>
      </c>
      <c r="G1391" s="75">
        <v>10</v>
      </c>
      <c r="H1391" s="73" t="s">
        <v>41</v>
      </c>
      <c r="I1391" s="76">
        <v>261.00344999999999</v>
      </c>
      <c r="J1391" s="77">
        <v>250000</v>
      </c>
      <c r="K1391" s="78">
        <v>333.19945999999999</v>
      </c>
      <c r="L1391" s="67"/>
      <c r="M1391" s="79" t="s">
        <v>42</v>
      </c>
      <c r="N1391" s="80">
        <v>205410811</v>
      </c>
    </row>
    <row r="1392" spans="1:14" ht="17.25" thickTop="1" thickBot="1">
      <c r="A1392" s="70" t="s">
        <v>424</v>
      </c>
      <c r="B1392" s="71" t="s">
        <v>196</v>
      </c>
      <c r="C1392" s="72" t="s">
        <v>120</v>
      </c>
      <c r="D1392" s="73" t="s">
        <v>50</v>
      </c>
      <c r="E1392" s="73" t="s">
        <v>56</v>
      </c>
      <c r="F1392" s="74">
        <v>4</v>
      </c>
      <c r="G1392" s="75">
        <v>4</v>
      </c>
      <c r="H1392" s="73" t="s">
        <v>41</v>
      </c>
      <c r="I1392" s="76">
        <v>267.89449000000002</v>
      </c>
      <c r="J1392" s="77">
        <v>228000</v>
      </c>
      <c r="K1392" s="78">
        <v>286.42914999999999</v>
      </c>
      <c r="L1392" s="67"/>
      <c r="M1392" s="79" t="s">
        <v>258</v>
      </c>
      <c r="N1392" s="80">
        <v>205510104</v>
      </c>
    </row>
    <row r="1393" spans="1:14" ht="17.25" thickTop="1" thickBot="1">
      <c r="A1393" s="70" t="s">
        <v>424</v>
      </c>
      <c r="B1393" s="71" t="s">
        <v>196</v>
      </c>
      <c r="C1393" s="72" t="s">
        <v>120</v>
      </c>
      <c r="D1393" s="73" t="s">
        <v>50</v>
      </c>
      <c r="E1393" s="73" t="s">
        <v>124</v>
      </c>
      <c r="F1393" s="74">
        <v>8</v>
      </c>
      <c r="G1393" s="75" t="s">
        <v>121</v>
      </c>
      <c r="H1393" s="73" t="s">
        <v>41</v>
      </c>
      <c r="I1393" s="76" t="s">
        <v>121</v>
      </c>
      <c r="J1393" s="75" t="s">
        <v>121</v>
      </c>
      <c r="K1393" s="78" t="s">
        <v>121</v>
      </c>
      <c r="L1393" s="67"/>
      <c r="M1393" s="79" t="s">
        <v>258</v>
      </c>
      <c r="N1393" s="80">
        <v>205510113</v>
      </c>
    </row>
    <row r="1394" spans="1:14" ht="17.25" thickTop="1" thickBot="1">
      <c r="A1394" s="70" t="s">
        <v>424</v>
      </c>
      <c r="B1394" s="71" t="s">
        <v>196</v>
      </c>
      <c r="C1394" s="72" t="s">
        <v>120</v>
      </c>
      <c r="D1394" s="73" t="s">
        <v>50</v>
      </c>
      <c r="E1394" s="73" t="s">
        <v>123</v>
      </c>
      <c r="F1394" s="74">
        <v>18</v>
      </c>
      <c r="G1394" s="75">
        <v>5</v>
      </c>
      <c r="H1394" s="73" t="s">
        <v>41</v>
      </c>
      <c r="I1394" s="76">
        <v>211.91240999999999</v>
      </c>
      <c r="J1394" s="77">
        <v>407000</v>
      </c>
      <c r="K1394" s="78">
        <v>260.86108999999999</v>
      </c>
      <c r="L1394" s="67"/>
      <c r="M1394" s="79" t="s">
        <v>258</v>
      </c>
      <c r="N1394" s="80">
        <v>205510167</v>
      </c>
    </row>
    <row r="1395" spans="1:14" ht="17.25" thickTop="1" thickBot="1">
      <c r="A1395" s="70" t="s">
        <v>424</v>
      </c>
      <c r="B1395" s="71" t="s">
        <v>196</v>
      </c>
      <c r="C1395" s="72" t="s">
        <v>125</v>
      </c>
      <c r="D1395" s="73" t="s">
        <v>50</v>
      </c>
      <c r="E1395" s="73" t="s">
        <v>56</v>
      </c>
      <c r="F1395" s="74">
        <v>4</v>
      </c>
      <c r="G1395" s="75">
        <v>4</v>
      </c>
      <c r="H1395" s="73" t="s">
        <v>41</v>
      </c>
      <c r="I1395" s="76">
        <v>273.09566000000001</v>
      </c>
      <c r="J1395" s="77">
        <v>213000</v>
      </c>
      <c r="K1395" s="78">
        <v>313.06646999999998</v>
      </c>
      <c r="L1395" s="67"/>
      <c r="M1395" s="79" t="s">
        <v>258</v>
      </c>
      <c r="N1395" s="80">
        <v>205510264</v>
      </c>
    </row>
    <row r="1396" spans="1:14" ht="17.25" thickTop="1" thickBot="1">
      <c r="A1396" s="70" t="s">
        <v>424</v>
      </c>
      <c r="B1396" s="71" t="s">
        <v>196</v>
      </c>
      <c r="C1396" s="72" t="s">
        <v>125</v>
      </c>
      <c r="D1396" s="73" t="s">
        <v>50</v>
      </c>
      <c r="E1396" s="73" t="s">
        <v>123</v>
      </c>
      <c r="F1396" s="74">
        <v>14</v>
      </c>
      <c r="G1396" s="75">
        <v>11</v>
      </c>
      <c r="H1396" s="73" t="s">
        <v>41</v>
      </c>
      <c r="I1396" s="76">
        <v>200.34833</v>
      </c>
      <c r="J1396" s="77">
        <v>410000</v>
      </c>
      <c r="K1396" s="78">
        <v>237.98197999999999</v>
      </c>
      <c r="L1396" s="67"/>
      <c r="M1396" s="79" t="s">
        <v>258</v>
      </c>
      <c r="N1396" s="80">
        <v>205510273</v>
      </c>
    </row>
    <row r="1397" spans="1:14" ht="17.25" thickTop="1" thickBot="1">
      <c r="A1397" s="70" t="s">
        <v>424</v>
      </c>
      <c r="B1397" s="71" t="s">
        <v>196</v>
      </c>
      <c r="C1397" s="72" t="s">
        <v>125</v>
      </c>
      <c r="D1397" s="73" t="s">
        <v>50</v>
      </c>
      <c r="E1397" s="73" t="s">
        <v>124</v>
      </c>
      <c r="F1397" s="74">
        <v>12</v>
      </c>
      <c r="G1397" s="75">
        <v>1</v>
      </c>
      <c r="H1397" s="73" t="s">
        <v>41</v>
      </c>
      <c r="I1397" s="76">
        <v>224.44467</v>
      </c>
      <c r="J1397" s="77">
        <v>384000</v>
      </c>
      <c r="K1397" s="78">
        <v>224.44467</v>
      </c>
      <c r="L1397" s="67"/>
      <c r="M1397" s="79" t="s">
        <v>258</v>
      </c>
      <c r="N1397" s="80">
        <v>205510282</v>
      </c>
    </row>
    <row r="1398" spans="1:14" ht="17.25" thickTop="1" thickBot="1">
      <c r="A1398" s="70" t="s">
        <v>424</v>
      </c>
      <c r="B1398" s="71" t="s">
        <v>196</v>
      </c>
      <c r="C1398" s="72" t="s">
        <v>128</v>
      </c>
      <c r="D1398" s="73" t="s">
        <v>50</v>
      </c>
      <c r="E1398" s="73" t="s">
        <v>54</v>
      </c>
      <c r="F1398" s="74">
        <v>12</v>
      </c>
      <c r="G1398" s="75">
        <v>8</v>
      </c>
      <c r="H1398" s="73" t="s">
        <v>41</v>
      </c>
      <c r="I1398" s="76">
        <v>198.35254</v>
      </c>
      <c r="J1398" s="77">
        <v>411000</v>
      </c>
      <c r="K1398" s="78">
        <v>242.32420999999999</v>
      </c>
      <c r="L1398" s="67"/>
      <c r="M1398" s="79" t="s">
        <v>258</v>
      </c>
      <c r="N1398" s="80">
        <v>205510291</v>
      </c>
    </row>
    <row r="1399" spans="1:14" ht="17.25" thickTop="1" thickBot="1">
      <c r="A1399" s="70" t="s">
        <v>424</v>
      </c>
      <c r="B1399" s="71" t="s">
        <v>196</v>
      </c>
      <c r="C1399" s="72" t="s">
        <v>128</v>
      </c>
      <c r="D1399" s="73" t="s">
        <v>50</v>
      </c>
      <c r="E1399" s="73" t="s">
        <v>56</v>
      </c>
      <c r="F1399" s="74">
        <v>3</v>
      </c>
      <c r="G1399" s="75">
        <v>3</v>
      </c>
      <c r="H1399" s="73" t="s">
        <v>41</v>
      </c>
      <c r="I1399" s="76">
        <v>318.10494999999997</v>
      </c>
      <c r="J1399" s="77">
        <v>112000</v>
      </c>
      <c r="K1399" s="78">
        <v>335.42804000000001</v>
      </c>
      <c r="L1399" s="67"/>
      <c r="M1399" s="79" t="s">
        <v>258</v>
      </c>
      <c r="N1399" s="80">
        <v>205510307</v>
      </c>
    </row>
    <row r="1400" spans="1:14" ht="17.25" thickTop="1" thickBot="1">
      <c r="A1400" s="70" t="s">
        <v>424</v>
      </c>
      <c r="B1400" s="71" t="s">
        <v>196</v>
      </c>
      <c r="C1400" s="72" t="s">
        <v>128</v>
      </c>
      <c r="D1400" s="73" t="s">
        <v>50</v>
      </c>
      <c r="E1400" s="73" t="s">
        <v>124</v>
      </c>
      <c r="F1400" s="74">
        <v>6</v>
      </c>
      <c r="G1400" s="75">
        <v>6</v>
      </c>
      <c r="H1400" s="73" t="s">
        <v>41</v>
      </c>
      <c r="I1400" s="76">
        <v>225.45558</v>
      </c>
      <c r="J1400" s="77">
        <v>381000</v>
      </c>
      <c r="K1400" s="78">
        <v>250.42206999999999</v>
      </c>
      <c r="L1400" s="67"/>
      <c r="M1400" s="79" t="s">
        <v>258</v>
      </c>
      <c r="N1400" s="80">
        <v>205510316</v>
      </c>
    </row>
    <row r="1401" spans="1:14" ht="17.25" thickTop="1" thickBot="1">
      <c r="A1401" s="70" t="s">
        <v>424</v>
      </c>
      <c r="B1401" s="71" t="s">
        <v>196</v>
      </c>
      <c r="C1401" s="72" t="s">
        <v>128</v>
      </c>
      <c r="D1401" s="73" t="s">
        <v>50</v>
      </c>
      <c r="E1401" s="73" t="s">
        <v>123</v>
      </c>
      <c r="F1401" s="74">
        <v>9</v>
      </c>
      <c r="G1401" s="75">
        <v>9</v>
      </c>
      <c r="H1401" s="73" t="s">
        <v>41</v>
      </c>
      <c r="I1401" s="76">
        <v>252.96669</v>
      </c>
      <c r="J1401" s="77">
        <v>278000</v>
      </c>
      <c r="K1401" s="78">
        <v>296.88513999999998</v>
      </c>
      <c r="L1401" s="67"/>
      <c r="M1401" s="79" t="s">
        <v>258</v>
      </c>
      <c r="N1401" s="80">
        <v>205510325</v>
      </c>
    </row>
    <row r="1402" spans="1:14" ht="33" thickTop="1" thickBot="1">
      <c r="A1402" s="58" t="s">
        <v>425</v>
      </c>
      <c r="B1402" s="59" t="s">
        <v>426</v>
      </c>
      <c r="C1402" s="60" t="s">
        <v>63</v>
      </c>
      <c r="D1402" s="61" t="s">
        <v>40</v>
      </c>
      <c r="E1402" s="61"/>
      <c r="F1402" s="62">
        <v>62</v>
      </c>
      <c r="G1402" s="63">
        <v>62</v>
      </c>
      <c r="H1402" s="61" t="s">
        <v>41</v>
      </c>
      <c r="I1402" s="64">
        <v>239.43136999999999</v>
      </c>
      <c r="J1402" s="65">
        <v>328000</v>
      </c>
      <c r="K1402" s="66">
        <v>280.96014000000002</v>
      </c>
      <c r="L1402" s="67"/>
      <c r="M1402" s="68" t="s">
        <v>42</v>
      </c>
      <c r="N1402" s="69">
        <v>109430179</v>
      </c>
    </row>
    <row r="1403" spans="1:14" ht="17.25" thickTop="1" thickBot="1">
      <c r="A1403" s="58" t="s">
        <v>425</v>
      </c>
      <c r="B1403" s="59" t="s">
        <v>426</v>
      </c>
      <c r="C1403" s="60" t="s">
        <v>96</v>
      </c>
      <c r="D1403" s="61" t="s">
        <v>40</v>
      </c>
      <c r="E1403" s="61"/>
      <c r="F1403" s="62">
        <v>72</v>
      </c>
      <c r="G1403" s="63">
        <v>72</v>
      </c>
      <c r="H1403" s="61" t="s">
        <v>41</v>
      </c>
      <c r="I1403" s="64">
        <v>228.80176</v>
      </c>
      <c r="J1403" s="65">
        <v>369000</v>
      </c>
      <c r="K1403" s="66">
        <v>306.31673999999998</v>
      </c>
      <c r="L1403" s="67"/>
      <c r="M1403" s="68" t="s">
        <v>42</v>
      </c>
      <c r="N1403" s="69">
        <v>109430152</v>
      </c>
    </row>
    <row r="1404" spans="1:14" ht="17.25" thickTop="1" thickBot="1">
      <c r="A1404" s="58" t="s">
        <v>425</v>
      </c>
      <c r="B1404" s="59" t="s">
        <v>426</v>
      </c>
      <c r="C1404" s="60" t="s">
        <v>39</v>
      </c>
      <c r="D1404" s="61" t="s">
        <v>40</v>
      </c>
      <c r="E1404" s="61"/>
      <c r="F1404" s="62">
        <v>88</v>
      </c>
      <c r="G1404" s="63">
        <v>88</v>
      </c>
      <c r="H1404" s="61" t="s">
        <v>41</v>
      </c>
      <c r="I1404" s="64">
        <v>233.24349000000001</v>
      </c>
      <c r="J1404" s="65">
        <v>352000</v>
      </c>
      <c r="K1404" s="66">
        <v>276.63950999999997</v>
      </c>
      <c r="L1404" s="67"/>
      <c r="M1404" s="68" t="s">
        <v>42</v>
      </c>
      <c r="N1404" s="69">
        <v>109430125</v>
      </c>
    </row>
    <row r="1405" spans="1:14" ht="17.25" thickTop="1" thickBot="1">
      <c r="A1405" s="58" t="s">
        <v>425</v>
      </c>
      <c r="B1405" s="59" t="s">
        <v>426</v>
      </c>
      <c r="C1405" s="60" t="s">
        <v>43</v>
      </c>
      <c r="D1405" s="61" t="s">
        <v>40</v>
      </c>
      <c r="E1405" s="61"/>
      <c r="F1405" s="62">
        <v>82</v>
      </c>
      <c r="G1405" s="63">
        <v>82</v>
      </c>
      <c r="H1405" s="61" t="s">
        <v>41</v>
      </c>
      <c r="I1405" s="64">
        <v>231.52625</v>
      </c>
      <c r="J1405" s="65">
        <v>359000</v>
      </c>
      <c r="K1405" s="66">
        <v>283.87813999999997</v>
      </c>
      <c r="L1405" s="67"/>
      <c r="M1405" s="68" t="s">
        <v>42</v>
      </c>
      <c r="N1405" s="69">
        <v>109430064</v>
      </c>
    </row>
    <row r="1406" spans="1:14" ht="17.25" thickTop="1" thickBot="1">
      <c r="A1406" s="58" t="s">
        <v>425</v>
      </c>
      <c r="B1406" s="59" t="s">
        <v>426</v>
      </c>
      <c r="C1406" s="60" t="s">
        <v>44</v>
      </c>
      <c r="D1406" s="61" t="s">
        <v>40</v>
      </c>
      <c r="E1406" s="61"/>
      <c r="F1406" s="62">
        <v>62</v>
      </c>
      <c r="G1406" s="63">
        <v>62</v>
      </c>
      <c r="H1406" s="61" t="s">
        <v>41</v>
      </c>
      <c r="I1406" s="64">
        <v>264.48707999999999</v>
      </c>
      <c r="J1406" s="65">
        <v>239000</v>
      </c>
      <c r="K1406" s="66">
        <v>287.40985999999998</v>
      </c>
      <c r="L1406" s="67"/>
      <c r="M1406" s="68" t="s">
        <v>42</v>
      </c>
      <c r="N1406" s="69">
        <v>109430143</v>
      </c>
    </row>
    <row r="1407" spans="1:14" ht="33" thickTop="1" thickBot="1">
      <c r="A1407" s="58" t="s">
        <v>425</v>
      </c>
      <c r="B1407" s="59" t="s">
        <v>426</v>
      </c>
      <c r="C1407" s="60" t="s">
        <v>63</v>
      </c>
      <c r="D1407" s="61"/>
      <c r="E1407" s="61"/>
      <c r="F1407" s="62">
        <v>62</v>
      </c>
      <c r="G1407" s="63">
        <v>62</v>
      </c>
      <c r="H1407" s="61" t="s">
        <v>41</v>
      </c>
      <c r="I1407" s="64">
        <v>260.17827999999997</v>
      </c>
      <c r="J1407" s="65">
        <v>253000</v>
      </c>
      <c r="K1407" s="66">
        <v>301.15575000000001</v>
      </c>
      <c r="L1407" s="67"/>
      <c r="M1407" s="68" t="s">
        <v>42</v>
      </c>
      <c r="N1407" s="69">
        <v>109410536</v>
      </c>
    </row>
    <row r="1408" spans="1:14" ht="17.25" thickTop="1" thickBot="1">
      <c r="A1408" s="58" t="s">
        <v>425</v>
      </c>
      <c r="B1408" s="59" t="s">
        <v>426</v>
      </c>
      <c r="C1408" s="60" t="s">
        <v>97</v>
      </c>
      <c r="D1408" s="61"/>
      <c r="E1408" s="61"/>
      <c r="F1408" s="62">
        <v>72</v>
      </c>
      <c r="G1408" s="63">
        <v>72</v>
      </c>
      <c r="H1408" s="61" t="s">
        <v>41</v>
      </c>
      <c r="I1408" s="64">
        <v>242.31900999999999</v>
      </c>
      <c r="J1408" s="65">
        <v>317000</v>
      </c>
      <c r="K1408" s="66">
        <v>287.78203000000002</v>
      </c>
      <c r="L1408" s="67"/>
      <c r="M1408" s="68" t="s">
        <v>42</v>
      </c>
      <c r="N1408" s="69">
        <v>109410518</v>
      </c>
    </row>
    <row r="1409" spans="1:14" ht="17.25" thickTop="1" thickBot="1">
      <c r="A1409" s="58" t="s">
        <v>425</v>
      </c>
      <c r="B1409" s="59" t="s">
        <v>426</v>
      </c>
      <c r="C1409" s="60" t="s">
        <v>45</v>
      </c>
      <c r="D1409" s="61"/>
      <c r="E1409" s="61"/>
      <c r="F1409" s="62">
        <v>88</v>
      </c>
      <c r="G1409" s="63">
        <v>88</v>
      </c>
      <c r="H1409" s="61" t="s">
        <v>41</v>
      </c>
      <c r="I1409" s="64">
        <v>264.17338999999998</v>
      </c>
      <c r="J1409" s="65">
        <v>240000</v>
      </c>
      <c r="K1409" s="66">
        <v>346.65897000000001</v>
      </c>
      <c r="L1409" s="67"/>
      <c r="M1409" s="68" t="s">
        <v>42</v>
      </c>
      <c r="N1409" s="69">
        <v>109410157</v>
      </c>
    </row>
    <row r="1410" spans="1:14" ht="17.25" thickTop="1" thickBot="1">
      <c r="A1410" s="58" t="s">
        <v>425</v>
      </c>
      <c r="B1410" s="59" t="s">
        <v>426</v>
      </c>
      <c r="C1410" s="60" t="s">
        <v>46</v>
      </c>
      <c r="D1410" s="61"/>
      <c r="E1410" s="61"/>
      <c r="F1410" s="62">
        <v>82</v>
      </c>
      <c r="G1410" s="63">
        <v>82</v>
      </c>
      <c r="H1410" s="61" t="s">
        <v>41</v>
      </c>
      <c r="I1410" s="64">
        <v>254.09788</v>
      </c>
      <c r="J1410" s="65">
        <v>274000</v>
      </c>
      <c r="K1410" s="66">
        <v>325.69909999999999</v>
      </c>
      <c r="L1410" s="67"/>
      <c r="M1410" s="68" t="s">
        <v>42</v>
      </c>
      <c r="N1410" s="69">
        <v>109410166</v>
      </c>
    </row>
    <row r="1411" spans="1:14" ht="17.25" thickTop="1" thickBot="1">
      <c r="A1411" s="58" t="s">
        <v>425</v>
      </c>
      <c r="B1411" s="59" t="s">
        <v>426</v>
      </c>
      <c r="C1411" s="60" t="s">
        <v>47</v>
      </c>
      <c r="D1411" s="61"/>
      <c r="E1411" s="61"/>
      <c r="F1411" s="62">
        <v>62</v>
      </c>
      <c r="G1411" s="63">
        <v>62</v>
      </c>
      <c r="H1411" s="61" t="s">
        <v>41</v>
      </c>
      <c r="I1411" s="64">
        <v>288.49189999999999</v>
      </c>
      <c r="J1411" s="65">
        <v>172000</v>
      </c>
      <c r="K1411" s="66">
        <v>325.12178</v>
      </c>
      <c r="L1411" s="67"/>
      <c r="M1411" s="68" t="s">
        <v>42</v>
      </c>
      <c r="N1411" s="69">
        <v>109410509</v>
      </c>
    </row>
    <row r="1412" spans="1:14" ht="17.25" thickTop="1" thickBot="1">
      <c r="A1412" s="58" t="s">
        <v>427</v>
      </c>
      <c r="B1412" s="59" t="s">
        <v>428</v>
      </c>
      <c r="C1412" s="60" t="s">
        <v>39</v>
      </c>
      <c r="D1412" s="61" t="s">
        <v>40</v>
      </c>
      <c r="E1412" s="61"/>
      <c r="F1412" s="62">
        <v>57</v>
      </c>
      <c r="G1412" s="63">
        <v>38</v>
      </c>
      <c r="H1412" s="61" t="s">
        <v>41</v>
      </c>
      <c r="I1412" s="64">
        <v>204.33546999999999</v>
      </c>
      <c r="J1412" s="65">
        <v>409000</v>
      </c>
      <c r="K1412" s="66">
        <v>245.61902000000001</v>
      </c>
      <c r="L1412" s="67"/>
      <c r="M1412" s="68" t="s">
        <v>42</v>
      </c>
      <c r="N1412" s="69">
        <v>109530063</v>
      </c>
    </row>
    <row r="1413" spans="1:14" ht="17.25" thickTop="1" thickBot="1">
      <c r="A1413" s="58" t="s">
        <v>427</v>
      </c>
      <c r="B1413" s="59" t="s">
        <v>428</v>
      </c>
      <c r="C1413" s="60" t="s">
        <v>43</v>
      </c>
      <c r="D1413" s="61" t="s">
        <v>40</v>
      </c>
      <c r="E1413" s="61"/>
      <c r="F1413" s="62">
        <v>57</v>
      </c>
      <c r="G1413" s="63">
        <v>35</v>
      </c>
      <c r="H1413" s="61" t="s">
        <v>41</v>
      </c>
      <c r="I1413" s="64">
        <v>200.07364000000001</v>
      </c>
      <c r="J1413" s="65">
        <v>410000</v>
      </c>
      <c r="K1413" s="66">
        <v>247.50581</v>
      </c>
      <c r="L1413" s="67"/>
      <c r="M1413" s="68" t="s">
        <v>42</v>
      </c>
      <c r="N1413" s="69">
        <v>109530099</v>
      </c>
    </row>
    <row r="1414" spans="1:14" ht="17.25" thickTop="1" thickBot="1">
      <c r="A1414" s="58" t="s">
        <v>427</v>
      </c>
      <c r="B1414" s="59" t="s">
        <v>428</v>
      </c>
      <c r="C1414" s="60" t="s">
        <v>45</v>
      </c>
      <c r="D1414" s="61"/>
      <c r="E1414" s="61"/>
      <c r="F1414" s="62">
        <v>57</v>
      </c>
      <c r="G1414" s="63">
        <v>57</v>
      </c>
      <c r="H1414" s="61" t="s">
        <v>41</v>
      </c>
      <c r="I1414" s="64">
        <v>231.86867000000001</v>
      </c>
      <c r="J1414" s="65">
        <v>357000</v>
      </c>
      <c r="K1414" s="66">
        <v>290.98655000000002</v>
      </c>
      <c r="L1414" s="67"/>
      <c r="M1414" s="68" t="s">
        <v>42</v>
      </c>
      <c r="N1414" s="69">
        <v>109510068</v>
      </c>
    </row>
    <row r="1415" spans="1:14" ht="17.25" thickTop="1" thickBot="1">
      <c r="A1415" s="58" t="s">
        <v>427</v>
      </c>
      <c r="B1415" s="59" t="s">
        <v>428</v>
      </c>
      <c r="C1415" s="60" t="s">
        <v>46</v>
      </c>
      <c r="D1415" s="61"/>
      <c r="E1415" s="61"/>
      <c r="F1415" s="62">
        <v>57</v>
      </c>
      <c r="G1415" s="63">
        <v>57</v>
      </c>
      <c r="H1415" s="61" t="s">
        <v>41</v>
      </c>
      <c r="I1415" s="64">
        <v>224.27175</v>
      </c>
      <c r="J1415" s="65">
        <v>385000</v>
      </c>
      <c r="K1415" s="66">
        <v>297.12565999999998</v>
      </c>
      <c r="L1415" s="67"/>
      <c r="M1415" s="68" t="s">
        <v>42</v>
      </c>
      <c r="N1415" s="69">
        <v>109510102</v>
      </c>
    </row>
    <row r="1416" spans="1:14" ht="17.25" thickTop="1" thickBot="1">
      <c r="A1416" s="70" t="s">
        <v>429</v>
      </c>
      <c r="B1416" s="71" t="s">
        <v>106</v>
      </c>
      <c r="C1416" s="72" t="s">
        <v>125</v>
      </c>
      <c r="D1416" s="73" t="s">
        <v>50</v>
      </c>
      <c r="E1416" s="73" t="s">
        <v>56</v>
      </c>
      <c r="F1416" s="74">
        <v>4</v>
      </c>
      <c r="G1416" s="75">
        <v>4</v>
      </c>
      <c r="H1416" s="73" t="s">
        <v>41</v>
      </c>
      <c r="I1416" s="76">
        <v>378.42599999999999</v>
      </c>
      <c r="J1416" s="77">
        <v>41400</v>
      </c>
      <c r="K1416" s="78">
        <v>401.62857000000002</v>
      </c>
      <c r="L1416" s="67"/>
      <c r="M1416" s="79" t="s">
        <v>42</v>
      </c>
      <c r="N1416" s="80">
        <v>205610236</v>
      </c>
    </row>
    <row r="1417" spans="1:14" ht="17.25" thickTop="1" thickBot="1">
      <c r="A1417" s="70" t="s">
        <v>429</v>
      </c>
      <c r="B1417" s="71" t="s">
        <v>106</v>
      </c>
      <c r="C1417" s="72" t="s">
        <v>125</v>
      </c>
      <c r="D1417" s="73" t="s">
        <v>50</v>
      </c>
      <c r="E1417" s="73" t="s">
        <v>123</v>
      </c>
      <c r="F1417" s="74">
        <v>11</v>
      </c>
      <c r="G1417" s="75">
        <v>11</v>
      </c>
      <c r="H1417" s="73" t="s">
        <v>41</v>
      </c>
      <c r="I1417" s="76">
        <v>276.98176999999998</v>
      </c>
      <c r="J1417" s="77">
        <v>202000</v>
      </c>
      <c r="K1417" s="78">
        <v>300.84300000000002</v>
      </c>
      <c r="L1417" s="67"/>
      <c r="M1417" s="79" t="s">
        <v>42</v>
      </c>
      <c r="N1417" s="80">
        <v>205610245</v>
      </c>
    </row>
    <row r="1418" spans="1:14" ht="17.25" thickTop="1" thickBot="1">
      <c r="A1418" s="70" t="s">
        <v>429</v>
      </c>
      <c r="B1418" s="71" t="s">
        <v>106</v>
      </c>
      <c r="C1418" s="72" t="s">
        <v>125</v>
      </c>
      <c r="D1418" s="73" t="s">
        <v>50</v>
      </c>
      <c r="E1418" s="73" t="s">
        <v>124</v>
      </c>
      <c r="F1418" s="74">
        <v>15</v>
      </c>
      <c r="G1418" s="75">
        <v>12</v>
      </c>
      <c r="H1418" s="73" t="s">
        <v>41</v>
      </c>
      <c r="I1418" s="76">
        <v>218.44324</v>
      </c>
      <c r="J1418" s="77">
        <v>399000</v>
      </c>
      <c r="K1418" s="78">
        <v>263.42356999999998</v>
      </c>
      <c r="L1418" s="67"/>
      <c r="M1418" s="79" t="s">
        <v>42</v>
      </c>
      <c r="N1418" s="80">
        <v>205610254</v>
      </c>
    </row>
    <row r="1419" spans="1:14" ht="17.25" thickTop="1" thickBot="1">
      <c r="A1419" s="70" t="s">
        <v>429</v>
      </c>
      <c r="B1419" s="71" t="s">
        <v>106</v>
      </c>
      <c r="C1419" s="72" t="s">
        <v>39</v>
      </c>
      <c r="D1419" s="73"/>
      <c r="E1419" s="73" t="s">
        <v>56</v>
      </c>
      <c r="F1419" s="74">
        <v>4</v>
      </c>
      <c r="G1419" s="75">
        <v>4</v>
      </c>
      <c r="H1419" s="73" t="s">
        <v>41</v>
      </c>
      <c r="I1419" s="76">
        <v>379.85700000000003</v>
      </c>
      <c r="J1419" s="77">
        <v>40300</v>
      </c>
      <c r="K1419" s="78">
        <v>403.50612000000001</v>
      </c>
      <c r="L1419" s="67"/>
      <c r="M1419" s="79" t="s">
        <v>42</v>
      </c>
      <c r="N1419" s="80">
        <v>205610051</v>
      </c>
    </row>
    <row r="1420" spans="1:14" ht="17.25" thickTop="1" thickBot="1">
      <c r="A1420" s="70" t="s">
        <v>429</v>
      </c>
      <c r="B1420" s="71" t="s">
        <v>106</v>
      </c>
      <c r="C1420" s="72" t="s">
        <v>39</v>
      </c>
      <c r="D1420" s="73"/>
      <c r="E1420" s="73" t="s">
        <v>123</v>
      </c>
      <c r="F1420" s="74">
        <v>11</v>
      </c>
      <c r="G1420" s="75">
        <v>11</v>
      </c>
      <c r="H1420" s="73" t="s">
        <v>41</v>
      </c>
      <c r="I1420" s="76">
        <v>273.08693</v>
      </c>
      <c r="J1420" s="77">
        <v>213000</v>
      </c>
      <c r="K1420" s="78">
        <v>319.18164000000002</v>
      </c>
      <c r="L1420" s="67"/>
      <c r="M1420" s="79" t="s">
        <v>42</v>
      </c>
      <c r="N1420" s="80">
        <v>205610069</v>
      </c>
    </row>
    <row r="1421" spans="1:14" ht="17.25" thickTop="1" thickBot="1">
      <c r="A1421" s="70" t="s">
        <v>429</v>
      </c>
      <c r="B1421" s="71" t="s">
        <v>106</v>
      </c>
      <c r="C1421" s="72" t="s">
        <v>39</v>
      </c>
      <c r="D1421" s="73"/>
      <c r="E1421" s="73" t="s">
        <v>124</v>
      </c>
      <c r="F1421" s="74">
        <v>20</v>
      </c>
      <c r="G1421" s="75">
        <v>13</v>
      </c>
      <c r="H1421" s="73" t="s">
        <v>41</v>
      </c>
      <c r="I1421" s="76">
        <v>215.40679</v>
      </c>
      <c r="J1421" s="77">
        <v>404000</v>
      </c>
      <c r="K1421" s="78">
        <v>269.92430999999999</v>
      </c>
      <c r="L1421" s="67"/>
      <c r="M1421" s="79" t="s">
        <v>42</v>
      </c>
      <c r="N1421" s="80">
        <v>205610272</v>
      </c>
    </row>
    <row r="1422" spans="1:14" ht="17.25" thickTop="1" thickBot="1">
      <c r="A1422" s="70" t="s">
        <v>429</v>
      </c>
      <c r="B1422" s="71" t="s">
        <v>106</v>
      </c>
      <c r="C1422" s="72" t="s">
        <v>43</v>
      </c>
      <c r="D1422" s="73"/>
      <c r="E1422" s="73" t="s">
        <v>54</v>
      </c>
      <c r="F1422" s="74">
        <v>5</v>
      </c>
      <c r="G1422" s="75">
        <v>1</v>
      </c>
      <c r="H1422" s="73" t="s">
        <v>41</v>
      </c>
      <c r="I1422" s="76">
        <v>222.38409999999999</v>
      </c>
      <c r="J1422" s="77">
        <v>390000</v>
      </c>
      <c r="K1422" s="78">
        <v>222.38409999999999</v>
      </c>
      <c r="L1422" s="67"/>
      <c r="M1422" s="79" t="s">
        <v>42</v>
      </c>
      <c r="N1422" s="80">
        <v>205610015</v>
      </c>
    </row>
    <row r="1423" spans="1:14" ht="17.25" thickTop="1" thickBot="1">
      <c r="A1423" s="70" t="s">
        <v>429</v>
      </c>
      <c r="B1423" s="71" t="s">
        <v>106</v>
      </c>
      <c r="C1423" s="72" t="s">
        <v>43</v>
      </c>
      <c r="D1423" s="73"/>
      <c r="E1423" s="73" t="s">
        <v>56</v>
      </c>
      <c r="F1423" s="74">
        <v>6</v>
      </c>
      <c r="G1423" s="75">
        <v>6</v>
      </c>
      <c r="H1423" s="73" t="s">
        <v>41</v>
      </c>
      <c r="I1423" s="76">
        <v>368.79966999999999</v>
      </c>
      <c r="J1423" s="77">
        <v>49300</v>
      </c>
      <c r="K1423" s="78">
        <v>388.57202000000001</v>
      </c>
      <c r="L1423" s="67"/>
      <c r="M1423" s="79" t="s">
        <v>42</v>
      </c>
      <c r="N1423" s="80">
        <v>205610024</v>
      </c>
    </row>
    <row r="1424" spans="1:14" ht="17.25" thickTop="1" thickBot="1">
      <c r="A1424" s="70" t="s">
        <v>429</v>
      </c>
      <c r="B1424" s="71" t="s">
        <v>106</v>
      </c>
      <c r="C1424" s="72" t="s">
        <v>43</v>
      </c>
      <c r="D1424" s="73"/>
      <c r="E1424" s="73" t="s">
        <v>123</v>
      </c>
      <c r="F1424" s="74">
        <v>12</v>
      </c>
      <c r="G1424" s="75">
        <v>12</v>
      </c>
      <c r="H1424" s="73" t="s">
        <v>41</v>
      </c>
      <c r="I1424" s="76">
        <v>265.05540999999999</v>
      </c>
      <c r="J1424" s="77">
        <v>237000</v>
      </c>
      <c r="K1424" s="78">
        <v>348.72606000000002</v>
      </c>
      <c r="L1424" s="67"/>
      <c r="M1424" s="79" t="s">
        <v>42</v>
      </c>
      <c r="N1424" s="80">
        <v>205610033</v>
      </c>
    </row>
    <row r="1425" spans="1:14" ht="17.25" thickTop="1" thickBot="1">
      <c r="A1425" s="70" t="s">
        <v>429</v>
      </c>
      <c r="B1425" s="71" t="s">
        <v>106</v>
      </c>
      <c r="C1425" s="72" t="s">
        <v>43</v>
      </c>
      <c r="D1425" s="73"/>
      <c r="E1425" s="73" t="s">
        <v>124</v>
      </c>
      <c r="F1425" s="74">
        <v>32</v>
      </c>
      <c r="G1425" s="75">
        <v>31</v>
      </c>
      <c r="H1425" s="73" t="s">
        <v>41</v>
      </c>
      <c r="I1425" s="76">
        <v>202.75126</v>
      </c>
      <c r="J1425" s="77">
        <v>410000</v>
      </c>
      <c r="K1425" s="78">
        <v>272.99344000000002</v>
      </c>
      <c r="L1425" s="67"/>
      <c r="M1425" s="79" t="s">
        <v>42</v>
      </c>
      <c r="N1425" s="80">
        <v>205610281</v>
      </c>
    </row>
    <row r="1426" spans="1:14" ht="17.25" thickTop="1" thickBot="1">
      <c r="A1426" s="58" t="s">
        <v>430</v>
      </c>
      <c r="B1426" s="59" t="s">
        <v>52</v>
      </c>
      <c r="C1426" s="60" t="s">
        <v>43</v>
      </c>
      <c r="D1426" s="61" t="s">
        <v>347</v>
      </c>
      <c r="E1426" s="61"/>
      <c r="F1426" s="62">
        <v>12</v>
      </c>
      <c r="G1426" s="63" t="s">
        <v>121</v>
      </c>
      <c r="H1426" s="61" t="s">
        <v>41</v>
      </c>
      <c r="I1426" s="64" t="s">
        <v>121</v>
      </c>
      <c r="J1426" s="63" t="s">
        <v>121</v>
      </c>
      <c r="K1426" s="66" t="s">
        <v>121</v>
      </c>
      <c r="L1426" s="67"/>
      <c r="M1426" s="68" t="s">
        <v>42</v>
      </c>
      <c r="N1426" s="69">
        <v>109610058</v>
      </c>
    </row>
    <row r="1427" spans="1:14" ht="17.25" thickTop="1" thickBot="1">
      <c r="A1427" s="58" t="s">
        <v>430</v>
      </c>
      <c r="B1427" s="59" t="s">
        <v>52</v>
      </c>
      <c r="C1427" s="60" t="s">
        <v>272</v>
      </c>
      <c r="D1427" s="61" t="s">
        <v>347</v>
      </c>
      <c r="E1427" s="61"/>
      <c r="F1427" s="62">
        <v>29</v>
      </c>
      <c r="G1427" s="63">
        <v>29</v>
      </c>
      <c r="H1427" s="61" t="s">
        <v>41</v>
      </c>
      <c r="I1427" s="64">
        <v>364.45181000000002</v>
      </c>
      <c r="J1427" s="65">
        <v>53300</v>
      </c>
      <c r="K1427" s="66">
        <v>425.48059999999998</v>
      </c>
      <c r="L1427" s="67"/>
      <c r="M1427" s="68" t="s">
        <v>42</v>
      </c>
      <c r="N1427" s="69">
        <v>109610022</v>
      </c>
    </row>
    <row r="1428" spans="1:14" ht="17.25" thickTop="1" thickBot="1">
      <c r="A1428" s="70" t="s">
        <v>431</v>
      </c>
      <c r="B1428" s="71" t="s">
        <v>90</v>
      </c>
      <c r="C1428" s="72" t="s">
        <v>134</v>
      </c>
      <c r="D1428" s="73" t="s">
        <v>50</v>
      </c>
      <c r="E1428" s="73" t="s">
        <v>56</v>
      </c>
      <c r="F1428" s="74">
        <v>3</v>
      </c>
      <c r="G1428" s="75">
        <v>3</v>
      </c>
      <c r="H1428" s="73" t="s">
        <v>41</v>
      </c>
      <c r="I1428" s="76">
        <v>393.01407</v>
      </c>
      <c r="J1428" s="77">
        <v>30600</v>
      </c>
      <c r="K1428" s="78">
        <v>433.08434</v>
      </c>
      <c r="L1428" s="67"/>
      <c r="M1428" s="79" t="s">
        <v>42</v>
      </c>
      <c r="N1428" s="80">
        <v>206410059</v>
      </c>
    </row>
    <row r="1429" spans="1:14" ht="17.25" thickTop="1" thickBot="1">
      <c r="A1429" s="70" t="s">
        <v>431</v>
      </c>
      <c r="B1429" s="71" t="s">
        <v>90</v>
      </c>
      <c r="C1429" s="72" t="s">
        <v>134</v>
      </c>
      <c r="D1429" s="73" t="s">
        <v>50</v>
      </c>
      <c r="E1429" s="73" t="s">
        <v>123</v>
      </c>
      <c r="F1429" s="74">
        <v>22</v>
      </c>
      <c r="G1429" s="75">
        <v>22</v>
      </c>
      <c r="H1429" s="73" t="s">
        <v>41</v>
      </c>
      <c r="I1429" s="76">
        <v>219.315</v>
      </c>
      <c r="J1429" s="77">
        <v>398000</v>
      </c>
      <c r="K1429" s="78">
        <v>300.36532999999997</v>
      </c>
      <c r="L1429" s="67"/>
      <c r="M1429" s="79" t="s">
        <v>42</v>
      </c>
      <c r="N1429" s="80">
        <v>206410068</v>
      </c>
    </row>
    <row r="1430" spans="1:14" ht="17.25" thickTop="1" thickBot="1">
      <c r="A1430" s="70" t="s">
        <v>431</v>
      </c>
      <c r="B1430" s="71" t="s">
        <v>90</v>
      </c>
      <c r="C1430" s="72" t="s">
        <v>134</v>
      </c>
      <c r="D1430" s="73" t="s">
        <v>50</v>
      </c>
      <c r="E1430" s="73" t="s">
        <v>124</v>
      </c>
      <c r="F1430" s="74">
        <v>4</v>
      </c>
      <c r="G1430" s="75">
        <v>1</v>
      </c>
      <c r="H1430" s="73" t="s">
        <v>41</v>
      </c>
      <c r="I1430" s="76">
        <v>217.63820999999999</v>
      </c>
      <c r="J1430" s="77">
        <v>401000</v>
      </c>
      <c r="K1430" s="78">
        <v>217.63820999999999</v>
      </c>
      <c r="L1430" s="67"/>
      <c r="M1430" s="79" t="s">
        <v>42</v>
      </c>
      <c r="N1430" s="80">
        <v>206410086</v>
      </c>
    </row>
    <row r="1431" spans="1:14" ht="17.25" thickTop="1" thickBot="1">
      <c r="A1431" s="70" t="s">
        <v>431</v>
      </c>
      <c r="B1431" s="71" t="s">
        <v>90</v>
      </c>
      <c r="C1431" s="72" t="s">
        <v>134</v>
      </c>
      <c r="D1431" s="73" t="s">
        <v>50</v>
      </c>
      <c r="E1431" s="73" t="s">
        <v>127</v>
      </c>
      <c r="F1431" s="74">
        <v>5</v>
      </c>
      <c r="G1431" s="75">
        <v>5</v>
      </c>
      <c r="H1431" s="73" t="s">
        <v>41</v>
      </c>
      <c r="I1431" s="76">
        <v>321.20738999999998</v>
      </c>
      <c r="J1431" s="77">
        <v>107000</v>
      </c>
      <c r="K1431" s="78">
        <v>384.15656999999999</v>
      </c>
      <c r="L1431" s="67"/>
      <c r="M1431" s="79" t="s">
        <v>42</v>
      </c>
      <c r="N1431" s="80">
        <v>206410386</v>
      </c>
    </row>
    <row r="1432" spans="1:14" ht="17.25" thickTop="1" thickBot="1">
      <c r="A1432" s="70" t="s">
        <v>431</v>
      </c>
      <c r="B1432" s="71" t="s">
        <v>90</v>
      </c>
      <c r="C1432" s="72" t="s">
        <v>125</v>
      </c>
      <c r="D1432" s="73" t="s">
        <v>50</v>
      </c>
      <c r="E1432" s="73" t="s">
        <v>56</v>
      </c>
      <c r="F1432" s="74">
        <v>3</v>
      </c>
      <c r="G1432" s="75">
        <v>3</v>
      </c>
      <c r="H1432" s="73" t="s">
        <v>41</v>
      </c>
      <c r="I1432" s="76">
        <v>387.1026</v>
      </c>
      <c r="J1432" s="77">
        <v>34800</v>
      </c>
      <c r="K1432" s="78">
        <v>460.13202000000001</v>
      </c>
      <c r="L1432" s="67"/>
      <c r="M1432" s="79" t="s">
        <v>42</v>
      </c>
      <c r="N1432" s="80">
        <v>206410102</v>
      </c>
    </row>
    <row r="1433" spans="1:14" ht="17.25" thickTop="1" thickBot="1">
      <c r="A1433" s="70" t="s">
        <v>431</v>
      </c>
      <c r="B1433" s="71" t="s">
        <v>90</v>
      </c>
      <c r="C1433" s="72" t="s">
        <v>125</v>
      </c>
      <c r="D1433" s="73" t="s">
        <v>50</v>
      </c>
      <c r="E1433" s="73" t="s">
        <v>123</v>
      </c>
      <c r="F1433" s="74">
        <v>20</v>
      </c>
      <c r="G1433" s="75">
        <v>20</v>
      </c>
      <c r="H1433" s="73" t="s">
        <v>41</v>
      </c>
      <c r="I1433" s="76">
        <v>234.24796000000001</v>
      </c>
      <c r="J1433" s="77">
        <v>348000</v>
      </c>
      <c r="K1433" s="78">
        <v>316.14967999999999</v>
      </c>
      <c r="L1433" s="67"/>
      <c r="M1433" s="79" t="s">
        <v>42</v>
      </c>
      <c r="N1433" s="80">
        <v>206410111</v>
      </c>
    </row>
    <row r="1434" spans="1:14" ht="17.25" thickTop="1" thickBot="1">
      <c r="A1434" s="70" t="s">
        <v>431</v>
      </c>
      <c r="B1434" s="71" t="s">
        <v>90</v>
      </c>
      <c r="C1434" s="72" t="s">
        <v>125</v>
      </c>
      <c r="D1434" s="73" t="s">
        <v>50</v>
      </c>
      <c r="E1434" s="73" t="s">
        <v>124</v>
      </c>
      <c r="F1434" s="74">
        <v>6</v>
      </c>
      <c r="G1434" s="75">
        <v>6</v>
      </c>
      <c r="H1434" s="73" t="s">
        <v>41</v>
      </c>
      <c r="I1434" s="76">
        <v>219.6568</v>
      </c>
      <c r="J1434" s="77">
        <v>397000</v>
      </c>
      <c r="K1434" s="78">
        <v>236.43859</v>
      </c>
      <c r="L1434" s="67"/>
      <c r="M1434" s="79" t="s">
        <v>42</v>
      </c>
      <c r="N1434" s="80">
        <v>206410129</v>
      </c>
    </row>
    <row r="1435" spans="1:14" ht="17.25" thickTop="1" thickBot="1">
      <c r="A1435" s="70" t="s">
        <v>431</v>
      </c>
      <c r="B1435" s="71" t="s">
        <v>90</v>
      </c>
      <c r="C1435" s="72" t="s">
        <v>125</v>
      </c>
      <c r="D1435" s="73" t="s">
        <v>50</v>
      </c>
      <c r="E1435" s="73" t="s">
        <v>127</v>
      </c>
      <c r="F1435" s="74">
        <v>5</v>
      </c>
      <c r="G1435" s="75">
        <v>5</v>
      </c>
      <c r="H1435" s="73" t="s">
        <v>41</v>
      </c>
      <c r="I1435" s="76">
        <v>326.32409999999999</v>
      </c>
      <c r="J1435" s="77">
        <v>99100</v>
      </c>
      <c r="K1435" s="78">
        <v>354.97178000000002</v>
      </c>
      <c r="L1435" s="67"/>
      <c r="M1435" s="79" t="s">
        <v>42</v>
      </c>
      <c r="N1435" s="80">
        <v>206410395</v>
      </c>
    </row>
    <row r="1436" spans="1:14" ht="17.25" thickTop="1" thickBot="1">
      <c r="A1436" s="70" t="s">
        <v>431</v>
      </c>
      <c r="B1436" s="71" t="s">
        <v>90</v>
      </c>
      <c r="C1436" s="72" t="s">
        <v>126</v>
      </c>
      <c r="D1436" s="73" t="s">
        <v>50</v>
      </c>
      <c r="E1436" s="73" t="s">
        <v>56</v>
      </c>
      <c r="F1436" s="74">
        <v>8</v>
      </c>
      <c r="G1436" s="75">
        <v>8</v>
      </c>
      <c r="H1436" s="73" t="s">
        <v>41</v>
      </c>
      <c r="I1436" s="76">
        <v>323.04908999999998</v>
      </c>
      <c r="J1436" s="77">
        <v>104000</v>
      </c>
      <c r="K1436" s="78">
        <v>361.88941</v>
      </c>
      <c r="L1436" s="67"/>
      <c r="M1436" s="79" t="s">
        <v>71</v>
      </c>
      <c r="N1436" s="80">
        <v>206410341</v>
      </c>
    </row>
    <row r="1437" spans="1:14" ht="17.25" thickTop="1" thickBot="1">
      <c r="A1437" s="70" t="s">
        <v>431</v>
      </c>
      <c r="B1437" s="71" t="s">
        <v>90</v>
      </c>
      <c r="C1437" s="72" t="s">
        <v>126</v>
      </c>
      <c r="D1437" s="73" t="s">
        <v>50</v>
      </c>
      <c r="E1437" s="73" t="s">
        <v>123</v>
      </c>
      <c r="F1437" s="74">
        <v>10</v>
      </c>
      <c r="G1437" s="75">
        <v>10</v>
      </c>
      <c r="H1437" s="73" t="s">
        <v>41</v>
      </c>
      <c r="I1437" s="76">
        <v>227.35124999999999</v>
      </c>
      <c r="J1437" s="77">
        <v>374000</v>
      </c>
      <c r="K1437" s="78">
        <v>242.61993000000001</v>
      </c>
      <c r="L1437" s="67"/>
      <c r="M1437" s="79" t="s">
        <v>71</v>
      </c>
      <c r="N1437" s="80">
        <v>206410359</v>
      </c>
    </row>
    <row r="1438" spans="1:14" ht="17.25" thickTop="1" thickBot="1">
      <c r="A1438" s="70" t="s">
        <v>431</v>
      </c>
      <c r="B1438" s="71" t="s">
        <v>90</v>
      </c>
      <c r="C1438" s="72" t="s">
        <v>126</v>
      </c>
      <c r="D1438" s="73" t="s">
        <v>50</v>
      </c>
      <c r="E1438" s="73" t="s">
        <v>127</v>
      </c>
      <c r="F1438" s="74">
        <v>22</v>
      </c>
      <c r="G1438" s="75">
        <v>22</v>
      </c>
      <c r="H1438" s="73" t="s">
        <v>41</v>
      </c>
      <c r="I1438" s="76">
        <v>244.38885999999999</v>
      </c>
      <c r="J1438" s="77">
        <v>309000</v>
      </c>
      <c r="K1438" s="78">
        <v>311.94727</v>
      </c>
      <c r="L1438" s="67"/>
      <c r="M1438" s="79" t="s">
        <v>71</v>
      </c>
      <c r="N1438" s="80">
        <v>206410456</v>
      </c>
    </row>
    <row r="1439" spans="1:14" ht="17.25" thickTop="1" thickBot="1">
      <c r="A1439" s="70" t="s">
        <v>432</v>
      </c>
      <c r="B1439" s="71" t="s">
        <v>106</v>
      </c>
      <c r="C1439" s="72" t="s">
        <v>43</v>
      </c>
      <c r="D1439" s="73"/>
      <c r="E1439" s="73" t="s">
        <v>54</v>
      </c>
      <c r="F1439" s="74">
        <v>3</v>
      </c>
      <c r="G1439" s="75">
        <v>1</v>
      </c>
      <c r="H1439" s="73" t="s">
        <v>41</v>
      </c>
      <c r="I1439" s="76">
        <v>230.40806000000001</v>
      </c>
      <c r="J1439" s="77">
        <v>363000</v>
      </c>
      <c r="K1439" s="78">
        <v>230.40806000000001</v>
      </c>
      <c r="L1439" s="67"/>
      <c r="M1439" s="79" t="s">
        <v>42</v>
      </c>
      <c r="N1439" s="80">
        <v>205810094</v>
      </c>
    </row>
    <row r="1440" spans="1:14" ht="17.25" thickTop="1" thickBot="1">
      <c r="A1440" s="70" t="s">
        <v>432</v>
      </c>
      <c r="B1440" s="71" t="s">
        <v>106</v>
      </c>
      <c r="C1440" s="72" t="s">
        <v>43</v>
      </c>
      <c r="D1440" s="73"/>
      <c r="E1440" s="73" t="s">
        <v>56</v>
      </c>
      <c r="F1440" s="74">
        <v>3</v>
      </c>
      <c r="G1440" s="75">
        <v>3</v>
      </c>
      <c r="H1440" s="73" t="s">
        <v>41</v>
      </c>
      <c r="I1440" s="76">
        <v>315.91903000000002</v>
      </c>
      <c r="J1440" s="77">
        <v>116000</v>
      </c>
      <c r="K1440" s="78">
        <v>324.09820999999999</v>
      </c>
      <c r="L1440" s="67"/>
      <c r="M1440" s="79" t="s">
        <v>42</v>
      </c>
      <c r="N1440" s="80">
        <v>205810101</v>
      </c>
    </row>
    <row r="1441" spans="1:14" ht="17.25" thickTop="1" thickBot="1">
      <c r="A1441" s="70" t="s">
        <v>432</v>
      </c>
      <c r="B1441" s="71" t="s">
        <v>106</v>
      </c>
      <c r="C1441" s="72" t="s">
        <v>43</v>
      </c>
      <c r="D1441" s="73"/>
      <c r="E1441" s="73" t="s">
        <v>123</v>
      </c>
      <c r="F1441" s="74">
        <v>17</v>
      </c>
      <c r="G1441" s="75">
        <v>17</v>
      </c>
      <c r="H1441" s="73" t="s">
        <v>41</v>
      </c>
      <c r="I1441" s="76">
        <v>235.01468</v>
      </c>
      <c r="J1441" s="77">
        <v>345000</v>
      </c>
      <c r="K1441" s="78">
        <v>253.12452999999999</v>
      </c>
      <c r="L1441" s="67"/>
      <c r="M1441" s="79" t="s">
        <v>42</v>
      </c>
      <c r="N1441" s="80">
        <v>205810234</v>
      </c>
    </row>
    <row r="1442" spans="1:14" ht="17.25" thickTop="1" thickBot="1">
      <c r="A1442" s="70" t="s">
        <v>432</v>
      </c>
      <c r="B1442" s="71" t="s">
        <v>106</v>
      </c>
      <c r="C1442" s="72" t="s">
        <v>43</v>
      </c>
      <c r="D1442" s="73"/>
      <c r="E1442" s="73" t="s">
        <v>124</v>
      </c>
      <c r="F1442" s="74">
        <v>9</v>
      </c>
      <c r="G1442" s="75">
        <v>2</v>
      </c>
      <c r="H1442" s="73" t="s">
        <v>41</v>
      </c>
      <c r="I1442" s="76">
        <v>218.42115000000001</v>
      </c>
      <c r="J1442" s="77">
        <v>399000</v>
      </c>
      <c r="K1442" s="78">
        <v>226.10041000000001</v>
      </c>
      <c r="L1442" s="67"/>
      <c r="M1442" s="79" t="s">
        <v>42</v>
      </c>
      <c r="N1442" s="80">
        <v>205810243</v>
      </c>
    </row>
    <row r="1443" spans="1:14" ht="17.25" thickTop="1" thickBot="1">
      <c r="A1443" s="70" t="s">
        <v>432</v>
      </c>
      <c r="B1443" s="71" t="s">
        <v>106</v>
      </c>
      <c r="C1443" s="72" t="s">
        <v>93</v>
      </c>
      <c r="D1443" s="73"/>
      <c r="E1443" s="73" t="s">
        <v>54</v>
      </c>
      <c r="F1443" s="74">
        <v>3</v>
      </c>
      <c r="G1443" s="75" t="s">
        <v>121</v>
      </c>
      <c r="H1443" s="73" t="s">
        <v>41</v>
      </c>
      <c r="I1443" s="76" t="s">
        <v>121</v>
      </c>
      <c r="J1443" s="75" t="s">
        <v>121</v>
      </c>
      <c r="K1443" s="78" t="s">
        <v>121</v>
      </c>
      <c r="L1443" s="67"/>
      <c r="M1443" s="79" t="s">
        <v>42</v>
      </c>
      <c r="N1443" s="80">
        <v>205810137</v>
      </c>
    </row>
    <row r="1444" spans="1:14" ht="17.25" thickTop="1" thickBot="1">
      <c r="A1444" s="70" t="s">
        <v>432</v>
      </c>
      <c r="B1444" s="71" t="s">
        <v>106</v>
      </c>
      <c r="C1444" s="72" t="s">
        <v>93</v>
      </c>
      <c r="D1444" s="73"/>
      <c r="E1444" s="73" t="s">
        <v>56</v>
      </c>
      <c r="F1444" s="74">
        <v>3</v>
      </c>
      <c r="G1444" s="75">
        <v>3</v>
      </c>
      <c r="H1444" s="73" t="s">
        <v>41</v>
      </c>
      <c r="I1444" s="76">
        <v>312.79232999999999</v>
      </c>
      <c r="J1444" s="77">
        <v>121000</v>
      </c>
      <c r="K1444" s="78">
        <v>336.11660000000001</v>
      </c>
      <c r="L1444" s="67"/>
      <c r="M1444" s="79" t="s">
        <v>42</v>
      </c>
      <c r="N1444" s="80">
        <v>205810146</v>
      </c>
    </row>
    <row r="1445" spans="1:14" ht="17.25" thickTop="1" thickBot="1">
      <c r="A1445" s="70" t="s">
        <v>432</v>
      </c>
      <c r="B1445" s="71" t="s">
        <v>106</v>
      </c>
      <c r="C1445" s="72" t="s">
        <v>93</v>
      </c>
      <c r="D1445" s="73"/>
      <c r="E1445" s="73" t="s">
        <v>123</v>
      </c>
      <c r="F1445" s="74">
        <v>10</v>
      </c>
      <c r="G1445" s="75">
        <v>10</v>
      </c>
      <c r="H1445" s="73" t="s">
        <v>41</v>
      </c>
      <c r="I1445" s="76">
        <v>252.50393</v>
      </c>
      <c r="J1445" s="77">
        <v>279000</v>
      </c>
      <c r="K1445" s="78">
        <v>300.56695000000002</v>
      </c>
      <c r="L1445" s="67"/>
      <c r="M1445" s="79" t="s">
        <v>42</v>
      </c>
      <c r="N1445" s="80">
        <v>205810252</v>
      </c>
    </row>
    <row r="1446" spans="1:14" ht="17.25" thickTop="1" thickBot="1">
      <c r="A1446" s="70" t="s">
        <v>432</v>
      </c>
      <c r="B1446" s="71" t="s">
        <v>106</v>
      </c>
      <c r="C1446" s="72" t="s">
        <v>93</v>
      </c>
      <c r="D1446" s="73"/>
      <c r="E1446" s="73" t="s">
        <v>124</v>
      </c>
      <c r="F1446" s="74">
        <v>9</v>
      </c>
      <c r="G1446" s="75">
        <v>9</v>
      </c>
      <c r="H1446" s="73" t="s">
        <v>41</v>
      </c>
      <c r="I1446" s="76">
        <v>221.33642</v>
      </c>
      <c r="J1446" s="77">
        <v>393000</v>
      </c>
      <c r="K1446" s="78">
        <v>252.15994000000001</v>
      </c>
      <c r="L1446" s="67"/>
      <c r="M1446" s="79" t="s">
        <v>42</v>
      </c>
      <c r="N1446" s="80">
        <v>205810261</v>
      </c>
    </row>
    <row r="1447" spans="1:14" ht="33" thickTop="1" thickBot="1">
      <c r="A1447" s="58" t="s">
        <v>433</v>
      </c>
      <c r="B1447" s="59" t="s">
        <v>183</v>
      </c>
      <c r="C1447" s="60" t="s">
        <v>63</v>
      </c>
      <c r="D1447" s="61" t="s">
        <v>40</v>
      </c>
      <c r="E1447" s="61"/>
      <c r="F1447" s="62">
        <v>108</v>
      </c>
      <c r="G1447" s="63">
        <v>108</v>
      </c>
      <c r="H1447" s="61" t="s">
        <v>41</v>
      </c>
      <c r="I1447" s="64">
        <v>271.19333999999998</v>
      </c>
      <c r="J1447" s="65">
        <v>218000</v>
      </c>
      <c r="K1447" s="66">
        <v>306.88815</v>
      </c>
      <c r="L1447" s="67"/>
      <c r="M1447" s="68" t="s">
        <v>42</v>
      </c>
      <c r="N1447" s="69">
        <v>109730097</v>
      </c>
    </row>
    <row r="1448" spans="1:14" ht="17.25" thickTop="1" thickBot="1">
      <c r="A1448" s="58" t="s">
        <v>433</v>
      </c>
      <c r="B1448" s="59" t="s">
        <v>183</v>
      </c>
      <c r="C1448" s="60" t="s">
        <v>96</v>
      </c>
      <c r="D1448" s="61" t="s">
        <v>40</v>
      </c>
      <c r="E1448" s="61"/>
      <c r="F1448" s="62">
        <v>108</v>
      </c>
      <c r="G1448" s="63">
        <v>108</v>
      </c>
      <c r="H1448" s="61" t="s">
        <v>41</v>
      </c>
      <c r="I1448" s="64">
        <v>250.60283999999999</v>
      </c>
      <c r="J1448" s="65">
        <v>286000</v>
      </c>
      <c r="K1448" s="66">
        <v>289.04011000000003</v>
      </c>
      <c r="L1448" s="67"/>
      <c r="M1448" s="68" t="s">
        <v>42</v>
      </c>
      <c r="N1448" s="69">
        <v>109730104</v>
      </c>
    </row>
    <row r="1449" spans="1:14" ht="17.25" thickTop="1" thickBot="1">
      <c r="A1449" s="58" t="s">
        <v>433</v>
      </c>
      <c r="B1449" s="59" t="s">
        <v>183</v>
      </c>
      <c r="C1449" s="60" t="s">
        <v>39</v>
      </c>
      <c r="D1449" s="61" t="s">
        <v>40</v>
      </c>
      <c r="E1449" s="61"/>
      <c r="F1449" s="62">
        <v>211</v>
      </c>
      <c r="G1449" s="63">
        <v>211</v>
      </c>
      <c r="H1449" s="61" t="s">
        <v>41</v>
      </c>
      <c r="I1449" s="64">
        <v>259.63772</v>
      </c>
      <c r="J1449" s="65">
        <v>255000</v>
      </c>
      <c r="K1449" s="66">
        <v>303.71467000000001</v>
      </c>
      <c r="L1449" s="67"/>
      <c r="M1449" s="68" t="s">
        <v>42</v>
      </c>
      <c r="N1449" s="69">
        <v>109730113</v>
      </c>
    </row>
    <row r="1450" spans="1:14" ht="17.25" thickTop="1" thickBot="1">
      <c r="A1450" s="58" t="s">
        <v>433</v>
      </c>
      <c r="B1450" s="59" t="s">
        <v>183</v>
      </c>
      <c r="C1450" s="60" t="s">
        <v>43</v>
      </c>
      <c r="D1450" s="61" t="s">
        <v>40</v>
      </c>
      <c r="E1450" s="61"/>
      <c r="F1450" s="62">
        <v>221</v>
      </c>
      <c r="G1450" s="63">
        <v>221</v>
      </c>
      <c r="H1450" s="61" t="s">
        <v>41</v>
      </c>
      <c r="I1450" s="64">
        <v>260.17667</v>
      </c>
      <c r="J1450" s="65">
        <v>253000</v>
      </c>
      <c r="K1450" s="66">
        <v>309.14260999999999</v>
      </c>
      <c r="L1450" s="67"/>
      <c r="M1450" s="68" t="s">
        <v>42</v>
      </c>
      <c r="N1450" s="69">
        <v>109730122</v>
      </c>
    </row>
    <row r="1451" spans="1:14" ht="17.25" thickTop="1" thickBot="1">
      <c r="A1451" s="58" t="s">
        <v>433</v>
      </c>
      <c r="B1451" s="59" t="s">
        <v>183</v>
      </c>
      <c r="C1451" s="60" t="s">
        <v>44</v>
      </c>
      <c r="D1451" s="61" t="s">
        <v>40</v>
      </c>
      <c r="E1451" s="61"/>
      <c r="F1451" s="62">
        <v>180</v>
      </c>
      <c r="G1451" s="63">
        <v>180</v>
      </c>
      <c r="H1451" s="61" t="s">
        <v>41</v>
      </c>
      <c r="I1451" s="64">
        <v>285.09710999999999</v>
      </c>
      <c r="J1451" s="65">
        <v>180000</v>
      </c>
      <c r="K1451" s="66">
        <v>319.04746999999998</v>
      </c>
      <c r="L1451" s="67"/>
      <c r="M1451" s="68" t="s">
        <v>42</v>
      </c>
      <c r="N1451" s="69">
        <v>109730149</v>
      </c>
    </row>
    <row r="1452" spans="1:14" ht="33" thickTop="1" thickBot="1">
      <c r="A1452" s="58" t="s">
        <v>433</v>
      </c>
      <c r="B1452" s="59" t="s">
        <v>183</v>
      </c>
      <c r="C1452" s="60" t="s">
        <v>63</v>
      </c>
      <c r="D1452" s="61"/>
      <c r="E1452" s="61"/>
      <c r="F1452" s="62">
        <v>108</v>
      </c>
      <c r="G1452" s="63">
        <v>108</v>
      </c>
      <c r="H1452" s="61" t="s">
        <v>41</v>
      </c>
      <c r="I1452" s="64">
        <v>292.57062999999999</v>
      </c>
      <c r="J1452" s="65">
        <v>162000</v>
      </c>
      <c r="K1452" s="66">
        <v>324.81786</v>
      </c>
      <c r="L1452" s="67"/>
      <c r="M1452" s="68" t="s">
        <v>42</v>
      </c>
      <c r="N1452" s="69">
        <v>109710224</v>
      </c>
    </row>
    <row r="1453" spans="1:14" ht="17.25" thickTop="1" thickBot="1">
      <c r="A1453" s="58" t="s">
        <v>433</v>
      </c>
      <c r="B1453" s="59" t="s">
        <v>183</v>
      </c>
      <c r="C1453" s="60" t="s">
        <v>97</v>
      </c>
      <c r="D1453" s="61"/>
      <c r="E1453" s="61"/>
      <c r="F1453" s="62">
        <v>108</v>
      </c>
      <c r="G1453" s="63">
        <v>108</v>
      </c>
      <c r="H1453" s="61" t="s">
        <v>41</v>
      </c>
      <c r="I1453" s="64">
        <v>269.87974000000003</v>
      </c>
      <c r="J1453" s="65">
        <v>222000</v>
      </c>
      <c r="K1453" s="66">
        <v>311.52352999999999</v>
      </c>
      <c r="L1453" s="67"/>
      <c r="M1453" s="68" t="s">
        <v>42</v>
      </c>
      <c r="N1453" s="69">
        <v>109710233</v>
      </c>
    </row>
    <row r="1454" spans="1:14" ht="17.25" thickTop="1" thickBot="1">
      <c r="A1454" s="58" t="s">
        <v>433</v>
      </c>
      <c r="B1454" s="59" t="s">
        <v>183</v>
      </c>
      <c r="C1454" s="60" t="s">
        <v>45</v>
      </c>
      <c r="D1454" s="61"/>
      <c r="E1454" s="61"/>
      <c r="F1454" s="62">
        <v>211</v>
      </c>
      <c r="G1454" s="63">
        <v>211</v>
      </c>
      <c r="H1454" s="61" t="s">
        <v>41</v>
      </c>
      <c r="I1454" s="64">
        <v>286.89683000000002</v>
      </c>
      <c r="J1454" s="65">
        <v>176000</v>
      </c>
      <c r="K1454" s="66">
        <v>380.90177999999997</v>
      </c>
      <c r="L1454" s="67"/>
      <c r="M1454" s="68" t="s">
        <v>42</v>
      </c>
      <c r="N1454" s="69">
        <v>109710242</v>
      </c>
    </row>
    <row r="1455" spans="1:14" ht="17.25" thickTop="1" thickBot="1">
      <c r="A1455" s="58" t="s">
        <v>433</v>
      </c>
      <c r="B1455" s="59" t="s">
        <v>183</v>
      </c>
      <c r="C1455" s="60" t="s">
        <v>46</v>
      </c>
      <c r="D1455" s="61"/>
      <c r="E1455" s="61"/>
      <c r="F1455" s="62">
        <v>221</v>
      </c>
      <c r="G1455" s="63">
        <v>221</v>
      </c>
      <c r="H1455" s="61" t="s">
        <v>41</v>
      </c>
      <c r="I1455" s="64">
        <v>289.52758</v>
      </c>
      <c r="J1455" s="65">
        <v>170000</v>
      </c>
      <c r="K1455" s="66">
        <v>400.62682999999998</v>
      </c>
      <c r="L1455" s="67"/>
      <c r="M1455" s="68" t="s">
        <v>42</v>
      </c>
      <c r="N1455" s="69">
        <v>109710251</v>
      </c>
    </row>
    <row r="1456" spans="1:14" ht="17.25" thickTop="1" thickBot="1">
      <c r="A1456" s="58" t="s">
        <v>433</v>
      </c>
      <c r="B1456" s="59" t="s">
        <v>183</v>
      </c>
      <c r="C1456" s="60" t="s">
        <v>47</v>
      </c>
      <c r="D1456" s="61"/>
      <c r="E1456" s="61"/>
      <c r="F1456" s="62">
        <v>180</v>
      </c>
      <c r="G1456" s="63">
        <v>180</v>
      </c>
      <c r="H1456" s="61" t="s">
        <v>41</v>
      </c>
      <c r="I1456" s="64">
        <v>313.78203000000002</v>
      </c>
      <c r="J1456" s="65">
        <v>120000</v>
      </c>
      <c r="K1456" s="66">
        <v>402.64859999999999</v>
      </c>
      <c r="L1456" s="67"/>
      <c r="M1456" s="68" t="s">
        <v>42</v>
      </c>
      <c r="N1456" s="69">
        <v>109710278</v>
      </c>
    </row>
    <row r="1457" spans="1:14" ht="17.25" thickTop="1" thickBot="1">
      <c r="A1457" s="58" t="s">
        <v>433</v>
      </c>
      <c r="B1457" s="59" t="s">
        <v>183</v>
      </c>
      <c r="C1457" s="60" t="s">
        <v>46</v>
      </c>
      <c r="D1457" s="61"/>
      <c r="E1457" s="61"/>
      <c r="F1457" s="62">
        <v>47</v>
      </c>
      <c r="G1457" s="63">
        <v>47</v>
      </c>
      <c r="H1457" s="61" t="s">
        <v>41</v>
      </c>
      <c r="I1457" s="64">
        <v>271.17619000000002</v>
      </c>
      <c r="J1457" s="65">
        <v>218000</v>
      </c>
      <c r="K1457" s="66">
        <v>296.71438000000001</v>
      </c>
      <c r="L1457" s="67"/>
      <c r="M1457" s="68" t="s">
        <v>434</v>
      </c>
      <c r="N1457" s="69">
        <v>109710603</v>
      </c>
    </row>
    <row r="1458" spans="1:14" ht="17.25" thickTop="1" thickBot="1">
      <c r="A1458" s="58" t="s">
        <v>433</v>
      </c>
      <c r="B1458" s="59" t="s">
        <v>183</v>
      </c>
      <c r="C1458" s="60" t="s">
        <v>216</v>
      </c>
      <c r="D1458" s="61"/>
      <c r="E1458" s="61"/>
      <c r="F1458" s="62">
        <v>47</v>
      </c>
      <c r="G1458" s="63">
        <v>47</v>
      </c>
      <c r="H1458" s="61" t="s">
        <v>41</v>
      </c>
      <c r="I1458" s="64">
        <v>287.00324999999998</v>
      </c>
      <c r="J1458" s="65">
        <v>176000</v>
      </c>
      <c r="K1458" s="66">
        <v>322.99070999999998</v>
      </c>
      <c r="L1458" s="67"/>
      <c r="M1458" s="68" t="s">
        <v>434</v>
      </c>
      <c r="N1458" s="69">
        <v>109710612</v>
      </c>
    </row>
    <row r="1459" spans="1:14" ht="17.25" thickTop="1" thickBot="1">
      <c r="A1459" s="58" t="s">
        <v>433</v>
      </c>
      <c r="B1459" s="59" t="s">
        <v>183</v>
      </c>
      <c r="C1459" s="60" t="s">
        <v>77</v>
      </c>
      <c r="D1459" s="61"/>
      <c r="E1459" s="61"/>
      <c r="F1459" s="62">
        <v>36</v>
      </c>
      <c r="G1459" s="63">
        <v>36</v>
      </c>
      <c r="H1459" s="61" t="s">
        <v>41</v>
      </c>
      <c r="I1459" s="64">
        <v>278.42372</v>
      </c>
      <c r="J1459" s="65">
        <v>198000</v>
      </c>
      <c r="K1459" s="66">
        <v>323.17572000000001</v>
      </c>
      <c r="L1459" s="67"/>
      <c r="M1459" s="68" t="s">
        <v>78</v>
      </c>
      <c r="N1459" s="69">
        <v>109710515</v>
      </c>
    </row>
    <row r="1460" spans="1:14" ht="17.25" thickTop="1" thickBot="1">
      <c r="A1460" s="58" t="s">
        <v>435</v>
      </c>
      <c r="B1460" s="59" t="s">
        <v>436</v>
      </c>
      <c r="C1460" s="60" t="s">
        <v>96</v>
      </c>
      <c r="D1460" s="61" t="s">
        <v>40</v>
      </c>
      <c r="E1460" s="61"/>
      <c r="F1460" s="62">
        <v>52</v>
      </c>
      <c r="G1460" s="63">
        <v>52</v>
      </c>
      <c r="H1460" s="61" t="s">
        <v>41</v>
      </c>
      <c r="I1460" s="64">
        <v>229.40278000000001</v>
      </c>
      <c r="J1460" s="65">
        <v>367000</v>
      </c>
      <c r="K1460" s="66">
        <v>245.39635000000001</v>
      </c>
      <c r="L1460" s="67"/>
      <c r="M1460" s="68" t="s">
        <v>42</v>
      </c>
      <c r="N1460" s="69">
        <v>109830245</v>
      </c>
    </row>
    <row r="1461" spans="1:14" ht="17.25" thickTop="1" thickBot="1">
      <c r="A1461" s="58" t="s">
        <v>435</v>
      </c>
      <c r="B1461" s="59" t="s">
        <v>436</v>
      </c>
      <c r="C1461" s="60" t="s">
        <v>39</v>
      </c>
      <c r="D1461" s="61" t="s">
        <v>40</v>
      </c>
      <c r="E1461" s="61"/>
      <c r="F1461" s="62">
        <v>82</v>
      </c>
      <c r="G1461" s="63">
        <v>82</v>
      </c>
      <c r="H1461" s="61" t="s">
        <v>41</v>
      </c>
      <c r="I1461" s="64">
        <v>236.21222</v>
      </c>
      <c r="J1461" s="65">
        <v>340000</v>
      </c>
      <c r="K1461" s="66">
        <v>311.01602000000003</v>
      </c>
      <c r="L1461" s="67"/>
      <c r="M1461" s="68" t="s">
        <v>42</v>
      </c>
      <c r="N1461" s="69">
        <v>109830157</v>
      </c>
    </row>
    <row r="1462" spans="1:14" ht="17.25" thickTop="1" thickBot="1">
      <c r="A1462" s="58" t="s">
        <v>435</v>
      </c>
      <c r="B1462" s="59" t="s">
        <v>436</v>
      </c>
      <c r="C1462" s="60" t="s">
        <v>43</v>
      </c>
      <c r="D1462" s="61" t="s">
        <v>40</v>
      </c>
      <c r="E1462" s="61"/>
      <c r="F1462" s="62">
        <v>82</v>
      </c>
      <c r="G1462" s="63">
        <v>59</v>
      </c>
      <c r="H1462" s="61" t="s">
        <v>41</v>
      </c>
      <c r="I1462" s="64">
        <v>202.09354999999999</v>
      </c>
      <c r="J1462" s="65">
        <v>410000</v>
      </c>
      <c r="K1462" s="66">
        <v>253.64991000000001</v>
      </c>
      <c r="L1462" s="67"/>
      <c r="M1462" s="68" t="s">
        <v>42</v>
      </c>
      <c r="N1462" s="69">
        <v>109830069</v>
      </c>
    </row>
    <row r="1463" spans="1:14" ht="17.25" thickTop="1" thickBot="1">
      <c r="A1463" s="58" t="s">
        <v>435</v>
      </c>
      <c r="B1463" s="59" t="s">
        <v>436</v>
      </c>
      <c r="C1463" s="60" t="s">
        <v>44</v>
      </c>
      <c r="D1463" s="61" t="s">
        <v>40</v>
      </c>
      <c r="E1463" s="61"/>
      <c r="F1463" s="62">
        <v>82</v>
      </c>
      <c r="G1463" s="63">
        <v>82</v>
      </c>
      <c r="H1463" s="61" t="s">
        <v>41</v>
      </c>
      <c r="I1463" s="64">
        <v>251.81013999999999</v>
      </c>
      <c r="J1463" s="65">
        <v>282000</v>
      </c>
      <c r="K1463" s="66">
        <v>310.70861000000002</v>
      </c>
      <c r="L1463" s="67"/>
      <c r="M1463" s="68" t="s">
        <v>42</v>
      </c>
      <c r="N1463" s="69">
        <v>109830087</v>
      </c>
    </row>
    <row r="1464" spans="1:14" ht="17.25" thickTop="1" thickBot="1">
      <c r="A1464" s="58" t="s">
        <v>435</v>
      </c>
      <c r="B1464" s="59" t="s">
        <v>436</v>
      </c>
      <c r="C1464" s="60" t="s">
        <v>97</v>
      </c>
      <c r="D1464" s="61"/>
      <c r="E1464" s="61"/>
      <c r="F1464" s="62">
        <v>52</v>
      </c>
      <c r="G1464" s="63">
        <v>52</v>
      </c>
      <c r="H1464" s="61" t="s">
        <v>41</v>
      </c>
      <c r="I1464" s="64">
        <v>240.48240000000001</v>
      </c>
      <c r="J1464" s="65">
        <v>324000</v>
      </c>
      <c r="K1464" s="66">
        <v>274.48854999999998</v>
      </c>
      <c r="L1464" s="67"/>
      <c r="M1464" s="68" t="s">
        <v>42</v>
      </c>
      <c r="N1464" s="69">
        <v>109810302</v>
      </c>
    </row>
    <row r="1465" spans="1:14" ht="17.25" thickTop="1" thickBot="1">
      <c r="A1465" s="58" t="s">
        <v>435</v>
      </c>
      <c r="B1465" s="59" t="s">
        <v>436</v>
      </c>
      <c r="C1465" s="60" t="s">
        <v>45</v>
      </c>
      <c r="D1465" s="61"/>
      <c r="E1465" s="61"/>
      <c r="F1465" s="62">
        <v>82</v>
      </c>
      <c r="G1465" s="63">
        <v>82</v>
      </c>
      <c r="H1465" s="61" t="s">
        <v>41</v>
      </c>
      <c r="I1465" s="64">
        <v>229.36689000000001</v>
      </c>
      <c r="J1465" s="65">
        <v>367000</v>
      </c>
      <c r="K1465" s="66">
        <v>302.76582000000002</v>
      </c>
      <c r="L1465" s="67"/>
      <c r="M1465" s="68" t="s">
        <v>42</v>
      </c>
      <c r="N1465" s="69">
        <v>109810083</v>
      </c>
    </row>
    <row r="1466" spans="1:14" ht="17.25" thickTop="1" thickBot="1">
      <c r="A1466" s="58" t="s">
        <v>435</v>
      </c>
      <c r="B1466" s="59" t="s">
        <v>436</v>
      </c>
      <c r="C1466" s="60" t="s">
        <v>46</v>
      </c>
      <c r="D1466" s="61"/>
      <c r="E1466" s="61"/>
      <c r="F1466" s="62">
        <v>82</v>
      </c>
      <c r="G1466" s="63">
        <v>82</v>
      </c>
      <c r="H1466" s="61" t="s">
        <v>41</v>
      </c>
      <c r="I1466" s="64">
        <v>231.51746</v>
      </c>
      <c r="J1466" s="65">
        <v>359000</v>
      </c>
      <c r="K1466" s="66">
        <v>287.40980000000002</v>
      </c>
      <c r="L1466" s="67"/>
      <c r="M1466" s="68" t="s">
        <v>42</v>
      </c>
      <c r="N1466" s="69">
        <v>109810092</v>
      </c>
    </row>
    <row r="1467" spans="1:14" ht="17.25" thickTop="1" thickBot="1">
      <c r="A1467" s="58" t="s">
        <v>435</v>
      </c>
      <c r="B1467" s="59" t="s">
        <v>436</v>
      </c>
      <c r="C1467" s="60" t="s">
        <v>47</v>
      </c>
      <c r="D1467" s="61"/>
      <c r="E1467" s="61"/>
      <c r="F1467" s="62">
        <v>82</v>
      </c>
      <c r="G1467" s="63">
        <v>82</v>
      </c>
      <c r="H1467" s="61" t="s">
        <v>41</v>
      </c>
      <c r="I1467" s="64">
        <v>273.62103000000002</v>
      </c>
      <c r="J1467" s="65">
        <v>211000</v>
      </c>
      <c r="K1467" s="66">
        <v>343.02767</v>
      </c>
      <c r="L1467" s="67"/>
      <c r="M1467" s="68" t="s">
        <v>42</v>
      </c>
      <c r="N1467" s="69">
        <v>109810117</v>
      </c>
    </row>
    <row r="1468" spans="1:14" ht="17.25" thickTop="1" thickBot="1">
      <c r="A1468" s="70" t="s">
        <v>437</v>
      </c>
      <c r="B1468" s="71" t="s">
        <v>52</v>
      </c>
      <c r="C1468" s="72" t="s">
        <v>150</v>
      </c>
      <c r="D1468" s="73"/>
      <c r="E1468" s="73" t="s">
        <v>123</v>
      </c>
      <c r="F1468" s="74">
        <v>25</v>
      </c>
      <c r="G1468" s="75">
        <v>25</v>
      </c>
      <c r="H1468" s="73" t="s">
        <v>41</v>
      </c>
      <c r="I1468" s="76">
        <v>257.26287000000002</v>
      </c>
      <c r="J1468" s="77">
        <v>263000</v>
      </c>
      <c r="K1468" s="78">
        <v>292.91816</v>
      </c>
      <c r="L1468" s="67"/>
      <c r="M1468" s="79" t="s">
        <v>55</v>
      </c>
      <c r="N1468" s="80">
        <v>206510173</v>
      </c>
    </row>
    <row r="1469" spans="1:14" ht="17.25" thickTop="1" thickBot="1">
      <c r="A1469" s="70" t="s">
        <v>437</v>
      </c>
      <c r="B1469" s="71" t="s">
        <v>52</v>
      </c>
      <c r="C1469" s="72" t="s">
        <v>150</v>
      </c>
      <c r="D1469" s="73"/>
      <c r="E1469" s="73" t="s">
        <v>124</v>
      </c>
      <c r="F1469" s="74">
        <v>9</v>
      </c>
      <c r="G1469" s="75">
        <v>4</v>
      </c>
      <c r="H1469" s="73" t="s">
        <v>41</v>
      </c>
      <c r="I1469" s="76">
        <v>216.36610999999999</v>
      </c>
      <c r="J1469" s="77">
        <v>403000</v>
      </c>
      <c r="K1469" s="78">
        <v>235.14134999999999</v>
      </c>
      <c r="L1469" s="67"/>
      <c r="M1469" s="79" t="s">
        <v>55</v>
      </c>
      <c r="N1469" s="80">
        <v>206510182</v>
      </c>
    </row>
    <row r="1470" spans="1:14" ht="17.25" thickTop="1" thickBot="1">
      <c r="A1470" s="70" t="s">
        <v>437</v>
      </c>
      <c r="B1470" s="71" t="s">
        <v>52</v>
      </c>
      <c r="C1470" s="72" t="s">
        <v>150</v>
      </c>
      <c r="D1470" s="73"/>
      <c r="E1470" s="73" t="s">
        <v>54</v>
      </c>
      <c r="F1470" s="74">
        <v>8</v>
      </c>
      <c r="G1470" s="75">
        <v>1</v>
      </c>
      <c r="H1470" s="73" t="s">
        <v>41</v>
      </c>
      <c r="I1470" s="76">
        <v>247.42178999999999</v>
      </c>
      <c r="J1470" s="77">
        <v>298000</v>
      </c>
      <c r="K1470" s="78">
        <v>247.42178999999999</v>
      </c>
      <c r="L1470" s="67"/>
      <c r="M1470" s="79" t="s">
        <v>55</v>
      </c>
      <c r="N1470" s="80">
        <v>206510437</v>
      </c>
    </row>
    <row r="1471" spans="1:14" ht="17.25" thickTop="1" thickBot="1">
      <c r="A1471" s="70" t="s">
        <v>437</v>
      </c>
      <c r="B1471" s="71" t="s">
        <v>52</v>
      </c>
      <c r="C1471" s="72" t="s">
        <v>150</v>
      </c>
      <c r="D1471" s="73"/>
      <c r="E1471" s="73" t="s">
        <v>56</v>
      </c>
      <c r="F1471" s="74">
        <v>6</v>
      </c>
      <c r="G1471" s="75">
        <v>6</v>
      </c>
      <c r="H1471" s="73" t="s">
        <v>41</v>
      </c>
      <c r="I1471" s="76">
        <v>352.14920999999998</v>
      </c>
      <c r="J1471" s="77">
        <v>65800</v>
      </c>
      <c r="K1471" s="78">
        <v>376.46562</v>
      </c>
      <c r="L1471" s="67"/>
      <c r="M1471" s="79" t="s">
        <v>55</v>
      </c>
      <c r="N1471" s="80">
        <v>206510446</v>
      </c>
    </row>
    <row r="1472" spans="1:14" ht="17.25" thickTop="1" thickBot="1">
      <c r="A1472" s="70" t="s">
        <v>437</v>
      </c>
      <c r="B1472" s="71" t="s">
        <v>52</v>
      </c>
      <c r="C1472" s="72" t="s">
        <v>150</v>
      </c>
      <c r="D1472" s="73"/>
      <c r="E1472" s="73" t="s">
        <v>127</v>
      </c>
      <c r="F1472" s="74">
        <v>12</v>
      </c>
      <c r="G1472" s="75">
        <v>12</v>
      </c>
      <c r="H1472" s="73" t="s">
        <v>41</v>
      </c>
      <c r="I1472" s="76">
        <v>304.45420000000001</v>
      </c>
      <c r="J1472" s="77">
        <v>137000</v>
      </c>
      <c r="K1472" s="78">
        <v>340.56403</v>
      </c>
      <c r="L1472" s="67"/>
      <c r="M1472" s="79" t="s">
        <v>55</v>
      </c>
      <c r="N1472" s="80">
        <v>206510622</v>
      </c>
    </row>
    <row r="1473" spans="1:14" ht="17.25" thickTop="1" thickBot="1">
      <c r="A1473" s="58" t="s">
        <v>438</v>
      </c>
      <c r="B1473" s="59" t="s">
        <v>439</v>
      </c>
      <c r="C1473" s="60" t="s">
        <v>43</v>
      </c>
      <c r="D1473" s="61" t="s">
        <v>50</v>
      </c>
      <c r="E1473" s="61"/>
      <c r="F1473" s="62">
        <v>62</v>
      </c>
      <c r="G1473" s="63">
        <v>62</v>
      </c>
      <c r="H1473" s="61" t="s">
        <v>41</v>
      </c>
      <c r="I1473" s="64">
        <v>299.79079999999999</v>
      </c>
      <c r="J1473" s="65">
        <v>147000</v>
      </c>
      <c r="K1473" s="66">
        <v>340.13506000000001</v>
      </c>
      <c r="L1473" s="67"/>
      <c r="M1473" s="68" t="s">
        <v>440</v>
      </c>
      <c r="N1473" s="69">
        <v>109910019</v>
      </c>
    </row>
    <row r="1474" spans="1:14" ht="33" thickTop="1" thickBot="1">
      <c r="A1474" s="58" t="s">
        <v>438</v>
      </c>
      <c r="B1474" s="59" t="s">
        <v>439</v>
      </c>
      <c r="C1474" s="60" t="s">
        <v>63</v>
      </c>
      <c r="D1474" s="61" t="s">
        <v>40</v>
      </c>
      <c r="E1474" s="61"/>
      <c r="F1474" s="62">
        <v>52</v>
      </c>
      <c r="G1474" s="63">
        <v>52</v>
      </c>
      <c r="H1474" s="61" t="s">
        <v>41</v>
      </c>
      <c r="I1474" s="64">
        <v>242.03263999999999</v>
      </c>
      <c r="J1474" s="65">
        <v>318000</v>
      </c>
      <c r="K1474" s="66">
        <v>273.19313</v>
      </c>
      <c r="L1474" s="67"/>
      <c r="M1474" s="68" t="s">
        <v>440</v>
      </c>
      <c r="N1474" s="69">
        <v>109930041</v>
      </c>
    </row>
    <row r="1475" spans="1:14" ht="17.25" thickTop="1" thickBot="1">
      <c r="A1475" s="58" t="s">
        <v>438</v>
      </c>
      <c r="B1475" s="59" t="s">
        <v>439</v>
      </c>
      <c r="C1475" s="60" t="s">
        <v>39</v>
      </c>
      <c r="D1475" s="61" t="s">
        <v>40</v>
      </c>
      <c r="E1475" s="61"/>
      <c r="F1475" s="62">
        <v>57</v>
      </c>
      <c r="G1475" s="63">
        <v>57</v>
      </c>
      <c r="H1475" s="61" t="s">
        <v>41</v>
      </c>
      <c r="I1475" s="64">
        <v>240.21319</v>
      </c>
      <c r="J1475" s="65">
        <v>325000</v>
      </c>
      <c r="K1475" s="66">
        <v>275.38229999999999</v>
      </c>
      <c r="L1475" s="67"/>
      <c r="M1475" s="68" t="s">
        <v>440</v>
      </c>
      <c r="N1475" s="69">
        <v>109930059</v>
      </c>
    </row>
    <row r="1476" spans="1:14" ht="17.25" thickTop="1" thickBot="1">
      <c r="A1476" s="58" t="s">
        <v>438</v>
      </c>
      <c r="B1476" s="59" t="s">
        <v>439</v>
      </c>
      <c r="C1476" s="60" t="s">
        <v>43</v>
      </c>
      <c r="D1476" s="61" t="s">
        <v>40</v>
      </c>
      <c r="E1476" s="61"/>
      <c r="F1476" s="62">
        <v>62</v>
      </c>
      <c r="G1476" s="63">
        <v>62</v>
      </c>
      <c r="H1476" s="61" t="s">
        <v>41</v>
      </c>
      <c r="I1476" s="64">
        <v>241.51375999999999</v>
      </c>
      <c r="J1476" s="65">
        <v>320000</v>
      </c>
      <c r="K1476" s="66">
        <v>278.58305000000001</v>
      </c>
      <c r="L1476" s="67"/>
      <c r="M1476" s="68" t="s">
        <v>440</v>
      </c>
      <c r="N1476" s="69">
        <v>109930014</v>
      </c>
    </row>
    <row r="1477" spans="1:14" ht="17.25" thickTop="1" thickBot="1">
      <c r="A1477" s="58" t="s">
        <v>438</v>
      </c>
      <c r="B1477" s="59" t="s">
        <v>439</v>
      </c>
      <c r="C1477" s="60" t="s">
        <v>43</v>
      </c>
      <c r="D1477" s="61" t="s">
        <v>104</v>
      </c>
      <c r="E1477" s="61" t="s">
        <v>54</v>
      </c>
      <c r="F1477" s="62">
        <v>40</v>
      </c>
      <c r="G1477" s="63">
        <v>40</v>
      </c>
      <c r="H1477" s="61" t="s">
        <v>41</v>
      </c>
      <c r="I1477" s="64">
        <v>229.65723</v>
      </c>
      <c r="J1477" s="65">
        <v>366000</v>
      </c>
      <c r="K1477" s="66">
        <v>280.82423</v>
      </c>
      <c r="L1477" s="67"/>
      <c r="M1477" s="68" t="s">
        <v>440</v>
      </c>
      <c r="N1477" s="69">
        <v>109910107</v>
      </c>
    </row>
    <row r="1478" spans="1:14" ht="33" thickTop="1" thickBot="1">
      <c r="A1478" s="58" t="s">
        <v>438</v>
      </c>
      <c r="B1478" s="59" t="s">
        <v>439</v>
      </c>
      <c r="C1478" s="60" t="s">
        <v>63</v>
      </c>
      <c r="D1478" s="61"/>
      <c r="E1478" s="61"/>
      <c r="F1478" s="62">
        <v>52</v>
      </c>
      <c r="G1478" s="63">
        <v>52</v>
      </c>
      <c r="H1478" s="61" t="s">
        <v>41</v>
      </c>
      <c r="I1478" s="64">
        <v>267.65440000000001</v>
      </c>
      <c r="J1478" s="65">
        <v>229000</v>
      </c>
      <c r="K1478" s="66">
        <v>293.83710000000002</v>
      </c>
      <c r="L1478" s="67"/>
      <c r="M1478" s="68" t="s">
        <v>440</v>
      </c>
      <c r="N1478" s="69">
        <v>109910082</v>
      </c>
    </row>
    <row r="1479" spans="1:14" ht="17.25" thickTop="1" thickBot="1">
      <c r="A1479" s="58" t="s">
        <v>438</v>
      </c>
      <c r="B1479" s="59" t="s">
        <v>439</v>
      </c>
      <c r="C1479" s="60" t="s">
        <v>45</v>
      </c>
      <c r="D1479" s="61"/>
      <c r="E1479" s="61"/>
      <c r="F1479" s="62">
        <v>57</v>
      </c>
      <c r="G1479" s="63">
        <v>57</v>
      </c>
      <c r="H1479" s="61" t="s">
        <v>41</v>
      </c>
      <c r="I1479" s="64">
        <v>267.28019999999998</v>
      </c>
      <c r="J1479" s="65">
        <v>230000</v>
      </c>
      <c r="K1479" s="66">
        <v>379.97147000000001</v>
      </c>
      <c r="L1479" s="67"/>
      <c r="M1479" s="68" t="s">
        <v>440</v>
      </c>
      <c r="N1479" s="69">
        <v>109910125</v>
      </c>
    </row>
    <row r="1480" spans="1:14" ht="17.25" thickTop="1" thickBot="1">
      <c r="A1480" s="58" t="s">
        <v>438</v>
      </c>
      <c r="B1480" s="59" t="s">
        <v>439</v>
      </c>
      <c r="C1480" s="60" t="s">
        <v>65</v>
      </c>
      <c r="D1480" s="61"/>
      <c r="E1480" s="61"/>
      <c r="F1480" s="62">
        <v>41</v>
      </c>
      <c r="G1480" s="63">
        <v>41</v>
      </c>
      <c r="H1480" s="61" t="s">
        <v>41</v>
      </c>
      <c r="I1480" s="64">
        <v>281.56511999999998</v>
      </c>
      <c r="J1480" s="65">
        <v>189000</v>
      </c>
      <c r="K1480" s="66">
        <v>366.76100000000002</v>
      </c>
      <c r="L1480" s="67"/>
      <c r="M1480" s="68" t="s">
        <v>440</v>
      </c>
      <c r="N1480" s="69">
        <v>109910152</v>
      </c>
    </row>
    <row r="1481" spans="1:14" ht="17.25" thickTop="1" thickBot="1">
      <c r="A1481" s="70" t="s">
        <v>441</v>
      </c>
      <c r="B1481" s="71" t="s">
        <v>212</v>
      </c>
      <c r="C1481" s="72" t="s">
        <v>134</v>
      </c>
      <c r="D1481" s="73" t="s">
        <v>50</v>
      </c>
      <c r="E1481" s="73" t="s">
        <v>56</v>
      </c>
      <c r="F1481" s="74">
        <v>4</v>
      </c>
      <c r="G1481" s="75">
        <v>4</v>
      </c>
      <c r="H1481" s="73" t="s">
        <v>41</v>
      </c>
      <c r="I1481" s="76">
        <v>354.42326000000003</v>
      </c>
      <c r="J1481" s="77">
        <v>63400</v>
      </c>
      <c r="K1481" s="78">
        <v>369.04343999999998</v>
      </c>
      <c r="L1481" s="67"/>
      <c r="M1481" s="79" t="s">
        <v>42</v>
      </c>
      <c r="N1481" s="80">
        <v>206010133</v>
      </c>
    </row>
    <row r="1482" spans="1:14" ht="17.25" thickTop="1" thickBot="1">
      <c r="A1482" s="70" t="s">
        <v>441</v>
      </c>
      <c r="B1482" s="71" t="s">
        <v>212</v>
      </c>
      <c r="C1482" s="72" t="s">
        <v>134</v>
      </c>
      <c r="D1482" s="73" t="s">
        <v>50</v>
      </c>
      <c r="E1482" s="73" t="s">
        <v>123</v>
      </c>
      <c r="F1482" s="74">
        <v>10</v>
      </c>
      <c r="G1482" s="75">
        <v>10</v>
      </c>
      <c r="H1482" s="73" t="s">
        <v>41</v>
      </c>
      <c r="I1482" s="76">
        <v>240.56618</v>
      </c>
      <c r="J1482" s="77">
        <v>323000</v>
      </c>
      <c r="K1482" s="78">
        <v>290.26087999999999</v>
      </c>
      <c r="L1482" s="67"/>
      <c r="M1482" s="79" t="s">
        <v>42</v>
      </c>
      <c r="N1482" s="80">
        <v>206010142</v>
      </c>
    </row>
    <row r="1483" spans="1:14" ht="17.25" thickTop="1" thickBot="1">
      <c r="A1483" s="70" t="s">
        <v>441</v>
      </c>
      <c r="B1483" s="71" t="s">
        <v>212</v>
      </c>
      <c r="C1483" s="72" t="s">
        <v>134</v>
      </c>
      <c r="D1483" s="73" t="s">
        <v>50</v>
      </c>
      <c r="E1483" s="73" t="s">
        <v>124</v>
      </c>
      <c r="F1483" s="74">
        <v>26</v>
      </c>
      <c r="G1483" s="75">
        <v>9</v>
      </c>
      <c r="H1483" s="73" t="s">
        <v>41</v>
      </c>
      <c r="I1483" s="76">
        <v>218.24135000000001</v>
      </c>
      <c r="J1483" s="77">
        <v>400000</v>
      </c>
      <c r="K1483" s="78">
        <v>251.75226000000001</v>
      </c>
      <c r="L1483" s="67"/>
      <c r="M1483" s="79" t="s">
        <v>42</v>
      </c>
      <c r="N1483" s="80">
        <v>206010778</v>
      </c>
    </row>
    <row r="1484" spans="1:14" ht="17.25" thickTop="1" thickBot="1">
      <c r="A1484" s="70" t="s">
        <v>441</v>
      </c>
      <c r="B1484" s="71" t="s">
        <v>212</v>
      </c>
      <c r="C1484" s="72" t="s">
        <v>125</v>
      </c>
      <c r="D1484" s="73" t="s">
        <v>50</v>
      </c>
      <c r="E1484" s="73" t="s">
        <v>54</v>
      </c>
      <c r="F1484" s="74">
        <v>8</v>
      </c>
      <c r="G1484" s="75">
        <v>2</v>
      </c>
      <c r="H1484" s="73" t="s">
        <v>41</v>
      </c>
      <c r="I1484" s="76">
        <v>224.34753000000001</v>
      </c>
      <c r="J1484" s="77">
        <v>384000</v>
      </c>
      <c r="K1484" s="78">
        <v>238.13629</v>
      </c>
      <c r="L1484" s="67"/>
      <c r="M1484" s="79" t="s">
        <v>42</v>
      </c>
      <c r="N1484" s="80">
        <v>206010151</v>
      </c>
    </row>
    <row r="1485" spans="1:14" ht="17.25" thickTop="1" thickBot="1">
      <c r="A1485" s="70" t="s">
        <v>441</v>
      </c>
      <c r="B1485" s="71" t="s">
        <v>212</v>
      </c>
      <c r="C1485" s="72" t="s">
        <v>125</v>
      </c>
      <c r="D1485" s="73" t="s">
        <v>50</v>
      </c>
      <c r="E1485" s="73" t="s">
        <v>56</v>
      </c>
      <c r="F1485" s="74">
        <v>6</v>
      </c>
      <c r="G1485" s="75">
        <v>6</v>
      </c>
      <c r="H1485" s="73" t="s">
        <v>41</v>
      </c>
      <c r="I1485" s="76">
        <v>367.43716999999998</v>
      </c>
      <c r="J1485" s="77">
        <v>50500</v>
      </c>
      <c r="K1485" s="78">
        <v>423.52733000000001</v>
      </c>
      <c r="L1485" s="67"/>
      <c r="M1485" s="79" t="s">
        <v>42</v>
      </c>
      <c r="N1485" s="80">
        <v>206010169</v>
      </c>
    </row>
    <row r="1486" spans="1:14" ht="17.25" thickTop="1" thickBot="1">
      <c r="A1486" s="70" t="s">
        <v>441</v>
      </c>
      <c r="B1486" s="71" t="s">
        <v>212</v>
      </c>
      <c r="C1486" s="72" t="s">
        <v>125</v>
      </c>
      <c r="D1486" s="73" t="s">
        <v>50</v>
      </c>
      <c r="E1486" s="73" t="s">
        <v>123</v>
      </c>
      <c r="F1486" s="74">
        <v>14</v>
      </c>
      <c r="G1486" s="75">
        <v>14</v>
      </c>
      <c r="H1486" s="73" t="s">
        <v>41</v>
      </c>
      <c r="I1486" s="76">
        <v>279.81567000000001</v>
      </c>
      <c r="J1486" s="77">
        <v>194000</v>
      </c>
      <c r="K1486" s="78">
        <v>353.57792000000001</v>
      </c>
      <c r="L1486" s="67"/>
      <c r="M1486" s="79" t="s">
        <v>42</v>
      </c>
      <c r="N1486" s="80">
        <v>206010178</v>
      </c>
    </row>
    <row r="1487" spans="1:14" ht="17.25" thickTop="1" thickBot="1">
      <c r="A1487" s="70" t="s">
        <v>441</v>
      </c>
      <c r="B1487" s="71" t="s">
        <v>212</v>
      </c>
      <c r="C1487" s="72" t="s">
        <v>125</v>
      </c>
      <c r="D1487" s="73" t="s">
        <v>50</v>
      </c>
      <c r="E1487" s="73" t="s">
        <v>124</v>
      </c>
      <c r="F1487" s="74">
        <v>32</v>
      </c>
      <c r="G1487" s="75">
        <v>20</v>
      </c>
      <c r="H1487" s="73" t="s">
        <v>41</v>
      </c>
      <c r="I1487" s="76">
        <v>215.77373</v>
      </c>
      <c r="J1487" s="77">
        <v>404000</v>
      </c>
      <c r="K1487" s="78">
        <v>278.89899000000003</v>
      </c>
      <c r="L1487" s="67"/>
      <c r="M1487" s="79" t="s">
        <v>42</v>
      </c>
      <c r="N1487" s="80">
        <v>206010787</v>
      </c>
    </row>
    <row r="1488" spans="1:14" ht="17.25" thickTop="1" thickBot="1">
      <c r="A1488" s="70" t="s">
        <v>441</v>
      </c>
      <c r="B1488" s="71" t="s">
        <v>212</v>
      </c>
      <c r="C1488" s="72" t="s">
        <v>197</v>
      </c>
      <c r="D1488" s="73" t="s">
        <v>50</v>
      </c>
      <c r="E1488" s="73" t="s">
        <v>56</v>
      </c>
      <c r="F1488" s="74">
        <v>4</v>
      </c>
      <c r="G1488" s="75">
        <v>4</v>
      </c>
      <c r="H1488" s="73" t="s">
        <v>41</v>
      </c>
      <c r="I1488" s="76">
        <v>339.92358999999999</v>
      </c>
      <c r="J1488" s="77">
        <v>80400</v>
      </c>
      <c r="K1488" s="78">
        <v>360.51209999999998</v>
      </c>
      <c r="L1488" s="67"/>
      <c r="M1488" s="79" t="s">
        <v>42</v>
      </c>
      <c r="N1488" s="80">
        <v>206010196</v>
      </c>
    </row>
    <row r="1489" spans="1:14" ht="17.25" thickTop="1" thickBot="1">
      <c r="A1489" s="70" t="s">
        <v>441</v>
      </c>
      <c r="B1489" s="71" t="s">
        <v>212</v>
      </c>
      <c r="C1489" s="72" t="s">
        <v>197</v>
      </c>
      <c r="D1489" s="73" t="s">
        <v>50</v>
      </c>
      <c r="E1489" s="73" t="s">
        <v>123</v>
      </c>
      <c r="F1489" s="74">
        <v>23</v>
      </c>
      <c r="G1489" s="75">
        <v>14</v>
      </c>
      <c r="H1489" s="73" t="s">
        <v>41</v>
      </c>
      <c r="I1489" s="76">
        <v>206.64850000000001</v>
      </c>
      <c r="J1489" s="77">
        <v>408000</v>
      </c>
      <c r="K1489" s="78">
        <v>297.83402999999998</v>
      </c>
      <c r="L1489" s="67"/>
      <c r="M1489" s="79" t="s">
        <v>42</v>
      </c>
      <c r="N1489" s="80">
        <v>206010203</v>
      </c>
    </row>
    <row r="1490" spans="1:14" ht="17.25" thickTop="1" thickBot="1">
      <c r="A1490" s="70" t="s">
        <v>441</v>
      </c>
      <c r="B1490" s="71" t="s">
        <v>212</v>
      </c>
      <c r="C1490" s="72" t="s">
        <v>197</v>
      </c>
      <c r="D1490" s="73" t="s">
        <v>50</v>
      </c>
      <c r="E1490" s="73" t="s">
        <v>124</v>
      </c>
      <c r="F1490" s="74">
        <v>8</v>
      </c>
      <c r="G1490" s="75" t="s">
        <v>121</v>
      </c>
      <c r="H1490" s="73" t="s">
        <v>41</v>
      </c>
      <c r="I1490" s="76" t="s">
        <v>121</v>
      </c>
      <c r="J1490" s="75" t="s">
        <v>121</v>
      </c>
      <c r="K1490" s="78" t="s">
        <v>121</v>
      </c>
      <c r="L1490" s="67"/>
      <c r="M1490" s="79" t="s">
        <v>42</v>
      </c>
      <c r="N1490" s="80">
        <v>206010796</v>
      </c>
    </row>
    <row r="1491" spans="1:14" ht="17.25" thickTop="1" thickBot="1">
      <c r="A1491" s="70" t="s">
        <v>441</v>
      </c>
      <c r="B1491" s="71" t="s">
        <v>212</v>
      </c>
      <c r="C1491" s="72" t="s">
        <v>65</v>
      </c>
      <c r="D1491" s="73" t="s">
        <v>50</v>
      </c>
      <c r="E1491" s="73" t="s">
        <v>54</v>
      </c>
      <c r="F1491" s="74">
        <v>15</v>
      </c>
      <c r="G1491" s="75">
        <v>4</v>
      </c>
      <c r="H1491" s="73" t="s">
        <v>41</v>
      </c>
      <c r="I1491" s="76">
        <v>216.52606</v>
      </c>
      <c r="J1491" s="77">
        <v>403000</v>
      </c>
      <c r="K1491" s="78">
        <v>221.34694999999999</v>
      </c>
      <c r="L1491" s="67"/>
      <c r="M1491" s="79" t="s">
        <v>42</v>
      </c>
      <c r="N1491" s="80">
        <v>206010212</v>
      </c>
    </row>
    <row r="1492" spans="1:14" ht="17.25" thickTop="1" thickBot="1">
      <c r="A1492" s="70" t="s">
        <v>441</v>
      </c>
      <c r="B1492" s="71" t="s">
        <v>212</v>
      </c>
      <c r="C1492" s="72" t="s">
        <v>65</v>
      </c>
      <c r="D1492" s="73" t="s">
        <v>50</v>
      </c>
      <c r="E1492" s="73" t="s">
        <v>56</v>
      </c>
      <c r="F1492" s="74">
        <v>6</v>
      </c>
      <c r="G1492" s="75">
        <v>6</v>
      </c>
      <c r="H1492" s="73" t="s">
        <v>41</v>
      </c>
      <c r="I1492" s="76">
        <v>368.31013999999999</v>
      </c>
      <c r="J1492" s="77">
        <v>49800</v>
      </c>
      <c r="K1492" s="78">
        <v>390.30977999999999</v>
      </c>
      <c r="L1492" s="67"/>
      <c r="M1492" s="79" t="s">
        <v>42</v>
      </c>
      <c r="N1492" s="80">
        <v>206010221</v>
      </c>
    </row>
    <row r="1493" spans="1:14" ht="17.25" thickTop="1" thickBot="1">
      <c r="A1493" s="70" t="s">
        <v>441</v>
      </c>
      <c r="B1493" s="71" t="s">
        <v>212</v>
      </c>
      <c r="C1493" s="72" t="s">
        <v>65</v>
      </c>
      <c r="D1493" s="73" t="s">
        <v>50</v>
      </c>
      <c r="E1493" s="73" t="s">
        <v>123</v>
      </c>
      <c r="F1493" s="74">
        <v>8</v>
      </c>
      <c r="G1493" s="75">
        <v>8</v>
      </c>
      <c r="H1493" s="73" t="s">
        <v>41</v>
      </c>
      <c r="I1493" s="76">
        <v>307.827</v>
      </c>
      <c r="J1493" s="77">
        <v>130000</v>
      </c>
      <c r="K1493" s="78">
        <v>351.98117000000002</v>
      </c>
      <c r="L1493" s="67"/>
      <c r="M1493" s="79" t="s">
        <v>42</v>
      </c>
      <c r="N1493" s="80">
        <v>206010239</v>
      </c>
    </row>
    <row r="1494" spans="1:14" ht="17.25" thickTop="1" thickBot="1">
      <c r="A1494" s="70" t="s">
        <v>441</v>
      </c>
      <c r="B1494" s="71" t="s">
        <v>212</v>
      </c>
      <c r="C1494" s="72" t="s">
        <v>65</v>
      </c>
      <c r="D1494" s="73" t="s">
        <v>50</v>
      </c>
      <c r="E1494" s="73" t="s">
        <v>124</v>
      </c>
      <c r="F1494" s="74">
        <v>26</v>
      </c>
      <c r="G1494" s="75">
        <v>26</v>
      </c>
      <c r="H1494" s="73" t="s">
        <v>41</v>
      </c>
      <c r="I1494" s="76">
        <v>224.37592000000001</v>
      </c>
      <c r="J1494" s="77">
        <v>384000</v>
      </c>
      <c r="K1494" s="78">
        <v>302.93106999999998</v>
      </c>
      <c r="L1494" s="67"/>
      <c r="M1494" s="79" t="s">
        <v>42</v>
      </c>
      <c r="N1494" s="80">
        <v>206011097</v>
      </c>
    </row>
    <row r="1495" spans="1:14" ht="17.25" thickTop="1" thickBot="1">
      <c r="A1495" s="70" t="s">
        <v>441</v>
      </c>
      <c r="B1495" s="71" t="s">
        <v>212</v>
      </c>
      <c r="C1495" s="72" t="s">
        <v>266</v>
      </c>
      <c r="D1495" s="73" t="s">
        <v>50</v>
      </c>
      <c r="E1495" s="73" t="s">
        <v>54</v>
      </c>
      <c r="F1495" s="74">
        <v>15</v>
      </c>
      <c r="G1495" s="75">
        <v>1</v>
      </c>
      <c r="H1495" s="73" t="s">
        <v>41</v>
      </c>
      <c r="I1495" s="76">
        <v>236.53480999999999</v>
      </c>
      <c r="J1495" s="77">
        <v>339000</v>
      </c>
      <c r="K1495" s="78">
        <v>236.53480999999999</v>
      </c>
      <c r="L1495" s="67"/>
      <c r="M1495" s="79" t="s">
        <v>42</v>
      </c>
      <c r="N1495" s="80">
        <v>206010539</v>
      </c>
    </row>
    <row r="1496" spans="1:14" ht="17.25" thickTop="1" thickBot="1">
      <c r="A1496" s="70" t="s">
        <v>441</v>
      </c>
      <c r="B1496" s="71" t="s">
        <v>212</v>
      </c>
      <c r="C1496" s="72" t="s">
        <v>266</v>
      </c>
      <c r="D1496" s="73" t="s">
        <v>50</v>
      </c>
      <c r="E1496" s="73" t="s">
        <v>56</v>
      </c>
      <c r="F1496" s="74">
        <v>6</v>
      </c>
      <c r="G1496" s="75">
        <v>6</v>
      </c>
      <c r="H1496" s="73" t="s">
        <v>41</v>
      </c>
      <c r="I1496" s="76">
        <v>365.59186</v>
      </c>
      <c r="J1496" s="77">
        <v>52300</v>
      </c>
      <c r="K1496" s="78">
        <v>388.02341999999999</v>
      </c>
      <c r="L1496" s="67"/>
      <c r="M1496" s="79" t="s">
        <v>42</v>
      </c>
      <c r="N1496" s="80">
        <v>206010548</v>
      </c>
    </row>
    <row r="1497" spans="1:14" ht="17.25" thickTop="1" thickBot="1">
      <c r="A1497" s="70" t="s">
        <v>441</v>
      </c>
      <c r="B1497" s="71" t="s">
        <v>212</v>
      </c>
      <c r="C1497" s="72" t="s">
        <v>266</v>
      </c>
      <c r="D1497" s="73" t="s">
        <v>50</v>
      </c>
      <c r="E1497" s="73" t="s">
        <v>123</v>
      </c>
      <c r="F1497" s="74">
        <v>8</v>
      </c>
      <c r="G1497" s="75">
        <v>8</v>
      </c>
      <c r="H1497" s="73" t="s">
        <v>41</v>
      </c>
      <c r="I1497" s="76">
        <v>311.04613000000001</v>
      </c>
      <c r="J1497" s="77">
        <v>124000</v>
      </c>
      <c r="K1497" s="78">
        <v>354.43970000000002</v>
      </c>
      <c r="L1497" s="67"/>
      <c r="M1497" s="79" t="s">
        <v>42</v>
      </c>
      <c r="N1497" s="80">
        <v>206010593</v>
      </c>
    </row>
    <row r="1498" spans="1:14" ht="17.25" thickTop="1" thickBot="1">
      <c r="A1498" s="70" t="s">
        <v>441</v>
      </c>
      <c r="B1498" s="71" t="s">
        <v>212</v>
      </c>
      <c r="C1498" s="72" t="s">
        <v>266</v>
      </c>
      <c r="D1498" s="73" t="s">
        <v>50</v>
      </c>
      <c r="E1498" s="73" t="s">
        <v>124</v>
      </c>
      <c r="F1498" s="74">
        <v>26</v>
      </c>
      <c r="G1498" s="75">
        <v>24</v>
      </c>
      <c r="H1498" s="73" t="s">
        <v>41</v>
      </c>
      <c r="I1498" s="76">
        <v>213.74999</v>
      </c>
      <c r="J1498" s="77">
        <v>405000</v>
      </c>
      <c r="K1498" s="78">
        <v>303.81088999999997</v>
      </c>
      <c r="L1498" s="67"/>
      <c r="M1498" s="79" t="s">
        <v>42</v>
      </c>
      <c r="N1498" s="80">
        <v>206011061</v>
      </c>
    </row>
    <row r="1499" spans="1:14" ht="17.25" thickTop="1" thickBot="1">
      <c r="A1499" s="70" t="s">
        <v>441</v>
      </c>
      <c r="B1499" s="71" t="s">
        <v>212</v>
      </c>
      <c r="C1499" s="72" t="s">
        <v>140</v>
      </c>
      <c r="D1499" s="73" t="s">
        <v>50</v>
      </c>
      <c r="E1499" s="73" t="s">
        <v>54</v>
      </c>
      <c r="F1499" s="74">
        <v>35</v>
      </c>
      <c r="G1499" s="75">
        <v>35</v>
      </c>
      <c r="H1499" s="73" t="s">
        <v>41</v>
      </c>
      <c r="I1499" s="76">
        <v>232.41342</v>
      </c>
      <c r="J1499" s="77">
        <v>355000</v>
      </c>
      <c r="K1499" s="78">
        <v>270.30777999999998</v>
      </c>
      <c r="L1499" s="67"/>
      <c r="M1499" s="79" t="s">
        <v>442</v>
      </c>
      <c r="N1499" s="80">
        <v>206010654</v>
      </c>
    </row>
    <row r="1500" spans="1:14" ht="17.25" thickTop="1" thickBot="1">
      <c r="A1500" s="70" t="s">
        <v>441</v>
      </c>
      <c r="B1500" s="71" t="s">
        <v>212</v>
      </c>
      <c r="C1500" s="72" t="s">
        <v>140</v>
      </c>
      <c r="D1500" s="73" t="s">
        <v>50</v>
      </c>
      <c r="E1500" s="73" t="s">
        <v>56</v>
      </c>
      <c r="F1500" s="74">
        <v>6</v>
      </c>
      <c r="G1500" s="75">
        <v>6</v>
      </c>
      <c r="H1500" s="73" t="s">
        <v>41</v>
      </c>
      <c r="I1500" s="76">
        <v>380.67442999999997</v>
      </c>
      <c r="J1500" s="77">
        <v>39600</v>
      </c>
      <c r="K1500" s="78">
        <v>395.74365</v>
      </c>
      <c r="L1500" s="67"/>
      <c r="M1500" s="79" t="s">
        <v>442</v>
      </c>
      <c r="N1500" s="80">
        <v>206010663</v>
      </c>
    </row>
    <row r="1501" spans="1:14" ht="17.25" thickTop="1" thickBot="1">
      <c r="A1501" s="70" t="s">
        <v>441</v>
      </c>
      <c r="B1501" s="71" t="s">
        <v>212</v>
      </c>
      <c r="C1501" s="72" t="s">
        <v>140</v>
      </c>
      <c r="D1501" s="73" t="s">
        <v>50</v>
      </c>
      <c r="E1501" s="73" t="s">
        <v>123</v>
      </c>
      <c r="F1501" s="74">
        <v>4</v>
      </c>
      <c r="G1501" s="75">
        <v>4</v>
      </c>
      <c r="H1501" s="73" t="s">
        <v>41</v>
      </c>
      <c r="I1501" s="76">
        <v>359.32646</v>
      </c>
      <c r="J1501" s="77">
        <v>58300</v>
      </c>
      <c r="K1501" s="78">
        <v>377.22660999999999</v>
      </c>
      <c r="L1501" s="67"/>
      <c r="M1501" s="79" t="s">
        <v>442</v>
      </c>
      <c r="N1501" s="80">
        <v>206010672</v>
      </c>
    </row>
    <row r="1502" spans="1:14" ht="17.25" thickTop="1" thickBot="1">
      <c r="A1502" s="70" t="s">
        <v>441</v>
      </c>
      <c r="B1502" s="71" t="s">
        <v>212</v>
      </c>
      <c r="C1502" s="72" t="s">
        <v>140</v>
      </c>
      <c r="D1502" s="73" t="s">
        <v>50</v>
      </c>
      <c r="E1502" s="73" t="s">
        <v>124</v>
      </c>
      <c r="F1502" s="74">
        <v>10</v>
      </c>
      <c r="G1502" s="75">
        <v>10</v>
      </c>
      <c r="H1502" s="73" t="s">
        <v>41</v>
      </c>
      <c r="I1502" s="76">
        <v>281.39100000000002</v>
      </c>
      <c r="J1502" s="77">
        <v>190000</v>
      </c>
      <c r="K1502" s="78">
        <v>330.02465000000001</v>
      </c>
      <c r="L1502" s="67"/>
      <c r="M1502" s="79" t="s">
        <v>442</v>
      </c>
      <c r="N1502" s="80">
        <v>206010857</v>
      </c>
    </row>
    <row r="1503" spans="1:14" ht="17.25" thickTop="1" thickBot="1">
      <c r="A1503" s="70" t="s">
        <v>443</v>
      </c>
      <c r="B1503" s="71" t="s">
        <v>52</v>
      </c>
      <c r="C1503" s="72" t="s">
        <v>444</v>
      </c>
      <c r="D1503" s="73" t="s">
        <v>347</v>
      </c>
      <c r="E1503" s="73" t="s">
        <v>56</v>
      </c>
      <c r="F1503" s="74">
        <v>5</v>
      </c>
      <c r="G1503" s="75">
        <v>5</v>
      </c>
      <c r="H1503" s="73" t="s">
        <v>41</v>
      </c>
      <c r="I1503" s="76">
        <v>363.21082000000001</v>
      </c>
      <c r="J1503" s="77">
        <v>54500</v>
      </c>
      <c r="K1503" s="78">
        <v>401.24657999999999</v>
      </c>
      <c r="L1503" s="67"/>
      <c r="M1503" s="79" t="s">
        <v>42</v>
      </c>
      <c r="N1503" s="80">
        <v>206111599</v>
      </c>
    </row>
    <row r="1504" spans="1:14" ht="17.25" thickTop="1" thickBot="1">
      <c r="A1504" s="70" t="s">
        <v>443</v>
      </c>
      <c r="B1504" s="71" t="s">
        <v>52</v>
      </c>
      <c r="C1504" s="72" t="s">
        <v>444</v>
      </c>
      <c r="D1504" s="73" t="s">
        <v>347</v>
      </c>
      <c r="E1504" s="73" t="s">
        <v>123</v>
      </c>
      <c r="F1504" s="74">
        <v>40</v>
      </c>
      <c r="G1504" s="75">
        <v>37</v>
      </c>
      <c r="H1504" s="73" t="s">
        <v>41</v>
      </c>
      <c r="I1504" s="76">
        <v>200.02331000000001</v>
      </c>
      <c r="J1504" s="77">
        <v>410000</v>
      </c>
      <c r="K1504" s="78">
        <v>316.65082999999998</v>
      </c>
      <c r="L1504" s="67"/>
      <c r="M1504" s="79" t="s">
        <v>42</v>
      </c>
      <c r="N1504" s="80">
        <v>206111606</v>
      </c>
    </row>
    <row r="1505" spans="1:14" ht="17.25" thickTop="1" thickBot="1">
      <c r="A1505" s="70" t="s">
        <v>443</v>
      </c>
      <c r="B1505" s="71" t="s">
        <v>52</v>
      </c>
      <c r="C1505" s="72" t="s">
        <v>120</v>
      </c>
      <c r="D1505" s="73" t="s">
        <v>50</v>
      </c>
      <c r="E1505" s="73" t="s">
        <v>54</v>
      </c>
      <c r="F1505" s="74">
        <v>9</v>
      </c>
      <c r="G1505" s="75">
        <v>1</v>
      </c>
      <c r="H1505" s="73" t="s">
        <v>41</v>
      </c>
      <c r="I1505" s="76">
        <v>269.13488000000001</v>
      </c>
      <c r="J1505" s="77">
        <v>224000</v>
      </c>
      <c r="K1505" s="78">
        <v>269.13488000000001</v>
      </c>
      <c r="L1505" s="67"/>
      <c r="M1505" s="79" t="s">
        <v>42</v>
      </c>
      <c r="N1505" s="80">
        <v>206110362</v>
      </c>
    </row>
    <row r="1506" spans="1:14" ht="17.25" thickTop="1" thickBot="1">
      <c r="A1506" s="70" t="s">
        <v>443</v>
      </c>
      <c r="B1506" s="71" t="s">
        <v>52</v>
      </c>
      <c r="C1506" s="72" t="s">
        <v>120</v>
      </c>
      <c r="D1506" s="73" t="s">
        <v>50</v>
      </c>
      <c r="E1506" s="73" t="s">
        <v>56</v>
      </c>
      <c r="F1506" s="74">
        <v>9</v>
      </c>
      <c r="G1506" s="75">
        <v>9</v>
      </c>
      <c r="H1506" s="73" t="s">
        <v>41</v>
      </c>
      <c r="I1506" s="76">
        <v>378.82240000000002</v>
      </c>
      <c r="J1506" s="77">
        <v>41100</v>
      </c>
      <c r="K1506" s="78">
        <v>413.30608000000001</v>
      </c>
      <c r="L1506" s="67"/>
      <c r="M1506" s="79" t="s">
        <v>42</v>
      </c>
      <c r="N1506" s="80">
        <v>206110371</v>
      </c>
    </row>
    <row r="1507" spans="1:14" ht="17.25" thickTop="1" thickBot="1">
      <c r="A1507" s="70" t="s">
        <v>443</v>
      </c>
      <c r="B1507" s="71" t="s">
        <v>52</v>
      </c>
      <c r="C1507" s="72" t="s">
        <v>120</v>
      </c>
      <c r="D1507" s="73" t="s">
        <v>50</v>
      </c>
      <c r="E1507" s="73" t="s">
        <v>123</v>
      </c>
      <c r="F1507" s="74">
        <v>48</v>
      </c>
      <c r="G1507" s="75">
        <v>48</v>
      </c>
      <c r="H1507" s="73" t="s">
        <v>41</v>
      </c>
      <c r="I1507" s="76">
        <v>237.87988000000001</v>
      </c>
      <c r="J1507" s="77">
        <v>334000</v>
      </c>
      <c r="K1507" s="78">
        <v>329.26481999999999</v>
      </c>
      <c r="L1507" s="67"/>
      <c r="M1507" s="79" t="s">
        <v>42</v>
      </c>
      <c r="N1507" s="80">
        <v>206111184</v>
      </c>
    </row>
    <row r="1508" spans="1:14" ht="17.25" thickTop="1" thickBot="1">
      <c r="A1508" s="70" t="s">
        <v>443</v>
      </c>
      <c r="B1508" s="71" t="s">
        <v>52</v>
      </c>
      <c r="C1508" s="72" t="s">
        <v>125</v>
      </c>
      <c r="D1508" s="73" t="s">
        <v>50</v>
      </c>
      <c r="E1508" s="73" t="s">
        <v>54</v>
      </c>
      <c r="F1508" s="74">
        <v>50</v>
      </c>
      <c r="G1508" s="75">
        <v>18</v>
      </c>
      <c r="H1508" s="73" t="s">
        <v>41</v>
      </c>
      <c r="I1508" s="76">
        <v>217.16661999999999</v>
      </c>
      <c r="J1508" s="77">
        <v>402000</v>
      </c>
      <c r="K1508" s="78">
        <v>260.01623999999998</v>
      </c>
      <c r="L1508" s="67"/>
      <c r="M1508" s="79" t="s">
        <v>42</v>
      </c>
      <c r="N1508" s="80">
        <v>206110389</v>
      </c>
    </row>
    <row r="1509" spans="1:14" ht="17.25" thickTop="1" thickBot="1">
      <c r="A1509" s="70" t="s">
        <v>443</v>
      </c>
      <c r="B1509" s="71" t="s">
        <v>52</v>
      </c>
      <c r="C1509" s="72" t="s">
        <v>125</v>
      </c>
      <c r="D1509" s="73" t="s">
        <v>50</v>
      </c>
      <c r="E1509" s="73" t="s">
        <v>56</v>
      </c>
      <c r="F1509" s="74">
        <v>15</v>
      </c>
      <c r="G1509" s="75">
        <v>15</v>
      </c>
      <c r="H1509" s="73" t="s">
        <v>41</v>
      </c>
      <c r="I1509" s="76">
        <v>384.41376000000002</v>
      </c>
      <c r="J1509" s="77">
        <v>36800</v>
      </c>
      <c r="K1509" s="78">
        <v>425.10514000000001</v>
      </c>
      <c r="L1509" s="67"/>
      <c r="M1509" s="79" t="s">
        <v>42</v>
      </c>
      <c r="N1509" s="80">
        <v>206110398</v>
      </c>
    </row>
    <row r="1510" spans="1:14" ht="17.25" thickTop="1" thickBot="1">
      <c r="A1510" s="70" t="s">
        <v>443</v>
      </c>
      <c r="B1510" s="71" t="s">
        <v>52</v>
      </c>
      <c r="C1510" s="72" t="s">
        <v>125</v>
      </c>
      <c r="D1510" s="73" t="s">
        <v>50</v>
      </c>
      <c r="E1510" s="73" t="s">
        <v>123</v>
      </c>
      <c r="F1510" s="74">
        <v>70</v>
      </c>
      <c r="G1510" s="75">
        <v>70</v>
      </c>
      <c r="H1510" s="73" t="s">
        <v>41</v>
      </c>
      <c r="I1510" s="76">
        <v>261.27481</v>
      </c>
      <c r="J1510" s="77">
        <v>249000</v>
      </c>
      <c r="K1510" s="78">
        <v>364.29151999999999</v>
      </c>
      <c r="L1510" s="67"/>
      <c r="M1510" s="79" t="s">
        <v>42</v>
      </c>
      <c r="N1510" s="80">
        <v>206111193</v>
      </c>
    </row>
    <row r="1511" spans="1:14" ht="17.25" thickTop="1" thickBot="1">
      <c r="A1511" s="70" t="s">
        <v>443</v>
      </c>
      <c r="B1511" s="71" t="s">
        <v>52</v>
      </c>
      <c r="C1511" s="72" t="s">
        <v>126</v>
      </c>
      <c r="D1511" s="73" t="s">
        <v>50</v>
      </c>
      <c r="E1511" s="73" t="s">
        <v>54</v>
      </c>
      <c r="F1511" s="74">
        <v>10</v>
      </c>
      <c r="G1511" s="75">
        <v>1</v>
      </c>
      <c r="H1511" s="73" t="s">
        <v>41</v>
      </c>
      <c r="I1511" s="76">
        <v>236.65119999999999</v>
      </c>
      <c r="J1511" s="77">
        <v>339000</v>
      </c>
      <c r="K1511" s="78">
        <v>236.65119999999999</v>
      </c>
      <c r="L1511" s="67"/>
      <c r="M1511" s="79" t="s">
        <v>152</v>
      </c>
      <c r="N1511" s="80">
        <v>206110847</v>
      </c>
    </row>
    <row r="1512" spans="1:14" ht="17.25" thickTop="1" thickBot="1">
      <c r="A1512" s="70" t="s">
        <v>443</v>
      </c>
      <c r="B1512" s="71" t="s">
        <v>52</v>
      </c>
      <c r="C1512" s="72" t="s">
        <v>126</v>
      </c>
      <c r="D1512" s="73" t="s">
        <v>50</v>
      </c>
      <c r="E1512" s="73" t="s">
        <v>56</v>
      </c>
      <c r="F1512" s="74">
        <v>5</v>
      </c>
      <c r="G1512" s="75">
        <v>5</v>
      </c>
      <c r="H1512" s="73" t="s">
        <v>41</v>
      </c>
      <c r="I1512" s="76">
        <v>352.46147000000002</v>
      </c>
      <c r="J1512" s="77">
        <v>65500</v>
      </c>
      <c r="K1512" s="78">
        <v>363.81290000000001</v>
      </c>
      <c r="L1512" s="67"/>
      <c r="M1512" s="79" t="s">
        <v>152</v>
      </c>
      <c r="N1512" s="80">
        <v>206110856</v>
      </c>
    </row>
    <row r="1513" spans="1:14" ht="17.25" thickTop="1" thickBot="1">
      <c r="A1513" s="70" t="s">
        <v>443</v>
      </c>
      <c r="B1513" s="71" t="s">
        <v>52</v>
      </c>
      <c r="C1513" s="72" t="s">
        <v>126</v>
      </c>
      <c r="D1513" s="73" t="s">
        <v>50</v>
      </c>
      <c r="E1513" s="73" t="s">
        <v>123</v>
      </c>
      <c r="F1513" s="74">
        <v>25</v>
      </c>
      <c r="G1513" s="75">
        <v>23</v>
      </c>
      <c r="H1513" s="73" t="s">
        <v>41</v>
      </c>
      <c r="I1513" s="76">
        <v>208.73725999999999</v>
      </c>
      <c r="J1513" s="77">
        <v>408000</v>
      </c>
      <c r="K1513" s="78">
        <v>298.61563999999998</v>
      </c>
      <c r="L1513" s="67"/>
      <c r="M1513" s="79" t="s">
        <v>152</v>
      </c>
      <c r="N1513" s="80">
        <v>206111378</v>
      </c>
    </row>
    <row r="1514" spans="1:14" ht="17.25" thickTop="1" thickBot="1">
      <c r="A1514" s="70" t="s">
        <v>443</v>
      </c>
      <c r="B1514" s="71" t="s">
        <v>52</v>
      </c>
      <c r="C1514" s="72" t="s">
        <v>286</v>
      </c>
      <c r="D1514" s="73" t="s">
        <v>50</v>
      </c>
      <c r="E1514" s="73" t="s">
        <v>54</v>
      </c>
      <c r="F1514" s="74">
        <v>30</v>
      </c>
      <c r="G1514" s="75">
        <v>11</v>
      </c>
      <c r="H1514" s="73" t="s">
        <v>41</v>
      </c>
      <c r="I1514" s="76">
        <v>216.29775000000001</v>
      </c>
      <c r="J1514" s="77">
        <v>403000</v>
      </c>
      <c r="K1514" s="78">
        <v>266.83647999999999</v>
      </c>
      <c r="L1514" s="67"/>
      <c r="M1514" s="79" t="s">
        <v>152</v>
      </c>
      <c r="N1514" s="80">
        <v>206110865</v>
      </c>
    </row>
    <row r="1515" spans="1:14" ht="17.25" thickTop="1" thickBot="1">
      <c r="A1515" s="70" t="s">
        <v>443</v>
      </c>
      <c r="B1515" s="71" t="s">
        <v>52</v>
      </c>
      <c r="C1515" s="72" t="s">
        <v>286</v>
      </c>
      <c r="D1515" s="73" t="s">
        <v>50</v>
      </c>
      <c r="E1515" s="73" t="s">
        <v>56</v>
      </c>
      <c r="F1515" s="74">
        <v>10</v>
      </c>
      <c r="G1515" s="75">
        <v>10</v>
      </c>
      <c r="H1515" s="73" t="s">
        <v>41</v>
      </c>
      <c r="I1515" s="76">
        <v>368.67437999999999</v>
      </c>
      <c r="J1515" s="77">
        <v>49500</v>
      </c>
      <c r="K1515" s="78">
        <v>398.33454999999998</v>
      </c>
      <c r="L1515" s="67"/>
      <c r="M1515" s="79" t="s">
        <v>152</v>
      </c>
      <c r="N1515" s="80">
        <v>206110874</v>
      </c>
    </row>
    <row r="1516" spans="1:14" ht="17.25" thickTop="1" thickBot="1">
      <c r="A1516" s="70" t="s">
        <v>443</v>
      </c>
      <c r="B1516" s="71" t="s">
        <v>52</v>
      </c>
      <c r="C1516" s="72" t="s">
        <v>286</v>
      </c>
      <c r="D1516" s="73" t="s">
        <v>50</v>
      </c>
      <c r="E1516" s="73" t="s">
        <v>123</v>
      </c>
      <c r="F1516" s="74">
        <v>40</v>
      </c>
      <c r="G1516" s="75">
        <v>40</v>
      </c>
      <c r="H1516" s="73" t="s">
        <v>41</v>
      </c>
      <c r="I1516" s="76">
        <v>267.55779999999999</v>
      </c>
      <c r="J1516" s="77">
        <v>229000</v>
      </c>
      <c r="K1516" s="78">
        <v>340.32103000000001</v>
      </c>
      <c r="L1516" s="67"/>
      <c r="M1516" s="79" t="s">
        <v>152</v>
      </c>
      <c r="N1516" s="80">
        <v>206111387</v>
      </c>
    </row>
    <row r="1517" spans="1:14" ht="17.25" thickTop="1" thickBot="1">
      <c r="A1517" s="70" t="s">
        <v>443</v>
      </c>
      <c r="B1517" s="71" t="s">
        <v>52</v>
      </c>
      <c r="C1517" s="72" t="s">
        <v>137</v>
      </c>
      <c r="D1517" s="73" t="s">
        <v>50</v>
      </c>
      <c r="E1517" s="73" t="s">
        <v>54</v>
      </c>
      <c r="F1517" s="74">
        <v>55</v>
      </c>
      <c r="G1517" s="75">
        <v>31</v>
      </c>
      <c r="H1517" s="73" t="s">
        <v>41</v>
      </c>
      <c r="I1517" s="76">
        <v>197.89275000000001</v>
      </c>
      <c r="J1517" s="77">
        <v>411000</v>
      </c>
      <c r="K1517" s="78">
        <v>277.16323</v>
      </c>
      <c r="L1517" s="67"/>
      <c r="M1517" s="79" t="s">
        <v>152</v>
      </c>
      <c r="N1517" s="80">
        <v>206110883</v>
      </c>
    </row>
    <row r="1518" spans="1:14" ht="17.25" thickTop="1" thickBot="1">
      <c r="A1518" s="70" t="s">
        <v>443</v>
      </c>
      <c r="B1518" s="71" t="s">
        <v>52</v>
      </c>
      <c r="C1518" s="72" t="s">
        <v>137</v>
      </c>
      <c r="D1518" s="73" t="s">
        <v>50</v>
      </c>
      <c r="E1518" s="73" t="s">
        <v>56</v>
      </c>
      <c r="F1518" s="74">
        <v>15</v>
      </c>
      <c r="G1518" s="75">
        <v>15</v>
      </c>
      <c r="H1518" s="73" t="s">
        <v>41</v>
      </c>
      <c r="I1518" s="76">
        <v>380.49721</v>
      </c>
      <c r="J1518" s="77">
        <v>39800</v>
      </c>
      <c r="K1518" s="78">
        <v>432.16440999999998</v>
      </c>
      <c r="L1518" s="67"/>
      <c r="M1518" s="79" t="s">
        <v>152</v>
      </c>
      <c r="N1518" s="80">
        <v>206110892</v>
      </c>
    </row>
    <row r="1519" spans="1:14" ht="17.25" thickTop="1" thickBot="1">
      <c r="A1519" s="70" t="s">
        <v>443</v>
      </c>
      <c r="B1519" s="71" t="s">
        <v>52</v>
      </c>
      <c r="C1519" s="72" t="s">
        <v>137</v>
      </c>
      <c r="D1519" s="73" t="s">
        <v>50</v>
      </c>
      <c r="E1519" s="73" t="s">
        <v>123</v>
      </c>
      <c r="F1519" s="74">
        <v>60</v>
      </c>
      <c r="G1519" s="75">
        <v>60</v>
      </c>
      <c r="H1519" s="73" t="s">
        <v>41</v>
      </c>
      <c r="I1519" s="76">
        <v>291.52140000000003</v>
      </c>
      <c r="J1519" s="77">
        <v>165000</v>
      </c>
      <c r="K1519" s="78">
        <v>364.07677000000001</v>
      </c>
      <c r="L1519" s="67"/>
      <c r="M1519" s="79" t="s">
        <v>152</v>
      </c>
      <c r="N1519" s="80">
        <v>206111396</v>
      </c>
    </row>
    <row r="1520" spans="1:14" ht="17.25" thickTop="1" thickBot="1">
      <c r="A1520" s="70" t="s">
        <v>443</v>
      </c>
      <c r="B1520" s="71" t="s">
        <v>52</v>
      </c>
      <c r="C1520" s="72" t="s">
        <v>138</v>
      </c>
      <c r="D1520" s="73" t="s">
        <v>50</v>
      </c>
      <c r="E1520" s="73" t="s">
        <v>54</v>
      </c>
      <c r="F1520" s="74">
        <v>10</v>
      </c>
      <c r="G1520" s="75">
        <v>4</v>
      </c>
      <c r="H1520" s="73" t="s">
        <v>41</v>
      </c>
      <c r="I1520" s="76">
        <v>222.87398999999999</v>
      </c>
      <c r="J1520" s="77">
        <v>389000</v>
      </c>
      <c r="K1520" s="78">
        <v>233.28530000000001</v>
      </c>
      <c r="L1520" s="67"/>
      <c r="M1520" s="79" t="s">
        <v>152</v>
      </c>
      <c r="N1520" s="80">
        <v>206110908</v>
      </c>
    </row>
    <row r="1521" spans="1:14" ht="17.25" thickTop="1" thickBot="1">
      <c r="A1521" s="70" t="s">
        <v>443</v>
      </c>
      <c r="B1521" s="71" t="s">
        <v>52</v>
      </c>
      <c r="C1521" s="72" t="s">
        <v>138</v>
      </c>
      <c r="D1521" s="73" t="s">
        <v>50</v>
      </c>
      <c r="E1521" s="73" t="s">
        <v>56</v>
      </c>
      <c r="F1521" s="74">
        <v>5</v>
      </c>
      <c r="G1521" s="75">
        <v>5</v>
      </c>
      <c r="H1521" s="73" t="s">
        <v>41</v>
      </c>
      <c r="I1521" s="76">
        <v>383.04262999999997</v>
      </c>
      <c r="J1521" s="77">
        <v>37800</v>
      </c>
      <c r="K1521" s="78">
        <v>396.35503</v>
      </c>
      <c r="L1521" s="67"/>
      <c r="M1521" s="79" t="s">
        <v>152</v>
      </c>
      <c r="N1521" s="80">
        <v>206110917</v>
      </c>
    </row>
    <row r="1522" spans="1:14" ht="17.25" thickTop="1" thickBot="1">
      <c r="A1522" s="70" t="s">
        <v>443</v>
      </c>
      <c r="B1522" s="71" t="s">
        <v>52</v>
      </c>
      <c r="C1522" s="72" t="s">
        <v>138</v>
      </c>
      <c r="D1522" s="73" t="s">
        <v>50</v>
      </c>
      <c r="E1522" s="73" t="s">
        <v>123</v>
      </c>
      <c r="F1522" s="74">
        <v>30</v>
      </c>
      <c r="G1522" s="75">
        <v>30</v>
      </c>
      <c r="H1522" s="73" t="s">
        <v>41</v>
      </c>
      <c r="I1522" s="76">
        <v>253.44264999999999</v>
      </c>
      <c r="J1522" s="77">
        <v>276000</v>
      </c>
      <c r="K1522" s="78">
        <v>301.93599999999998</v>
      </c>
      <c r="L1522" s="67"/>
      <c r="M1522" s="79" t="s">
        <v>152</v>
      </c>
      <c r="N1522" s="80">
        <v>206111403</v>
      </c>
    </row>
    <row r="1523" spans="1:14" ht="17.25" thickTop="1" thickBot="1">
      <c r="A1523" s="70" t="s">
        <v>443</v>
      </c>
      <c r="B1523" s="71" t="s">
        <v>52</v>
      </c>
      <c r="C1523" s="72" t="s">
        <v>159</v>
      </c>
      <c r="D1523" s="73" t="s">
        <v>50</v>
      </c>
      <c r="E1523" s="73" t="s">
        <v>54</v>
      </c>
      <c r="F1523" s="74">
        <v>15</v>
      </c>
      <c r="G1523" s="75">
        <v>3</v>
      </c>
      <c r="H1523" s="73" t="s">
        <v>41</v>
      </c>
      <c r="I1523" s="76">
        <v>215.63883999999999</v>
      </c>
      <c r="J1523" s="77">
        <v>404000</v>
      </c>
      <c r="K1523" s="78">
        <v>225.94006999999999</v>
      </c>
      <c r="L1523" s="67"/>
      <c r="M1523" s="79" t="s">
        <v>152</v>
      </c>
      <c r="N1523" s="80">
        <v>206110944</v>
      </c>
    </row>
    <row r="1524" spans="1:14" ht="17.25" thickTop="1" thickBot="1">
      <c r="A1524" s="70" t="s">
        <v>443</v>
      </c>
      <c r="B1524" s="71" t="s">
        <v>52</v>
      </c>
      <c r="C1524" s="72" t="s">
        <v>159</v>
      </c>
      <c r="D1524" s="73" t="s">
        <v>50</v>
      </c>
      <c r="E1524" s="73" t="s">
        <v>56</v>
      </c>
      <c r="F1524" s="74">
        <v>7</v>
      </c>
      <c r="G1524" s="75">
        <v>7</v>
      </c>
      <c r="H1524" s="73" t="s">
        <v>41</v>
      </c>
      <c r="I1524" s="76">
        <v>388.55202000000003</v>
      </c>
      <c r="J1524" s="77">
        <v>33800</v>
      </c>
      <c r="K1524" s="78">
        <v>433.91331000000002</v>
      </c>
      <c r="L1524" s="67"/>
      <c r="M1524" s="79" t="s">
        <v>152</v>
      </c>
      <c r="N1524" s="80">
        <v>206110953</v>
      </c>
    </row>
    <row r="1525" spans="1:14" ht="17.25" thickTop="1" thickBot="1">
      <c r="A1525" s="70" t="s">
        <v>443</v>
      </c>
      <c r="B1525" s="71" t="s">
        <v>52</v>
      </c>
      <c r="C1525" s="72" t="s">
        <v>159</v>
      </c>
      <c r="D1525" s="73" t="s">
        <v>50</v>
      </c>
      <c r="E1525" s="73" t="s">
        <v>123</v>
      </c>
      <c r="F1525" s="74">
        <v>45</v>
      </c>
      <c r="G1525" s="75">
        <v>45</v>
      </c>
      <c r="H1525" s="73" t="s">
        <v>41</v>
      </c>
      <c r="I1525" s="76">
        <v>248.86453</v>
      </c>
      <c r="J1525" s="77">
        <v>292000</v>
      </c>
      <c r="K1525" s="78">
        <v>324.64863000000003</v>
      </c>
      <c r="L1525" s="67"/>
      <c r="M1525" s="79" t="s">
        <v>152</v>
      </c>
      <c r="N1525" s="80">
        <v>206110962</v>
      </c>
    </row>
    <row r="1526" spans="1:14" ht="17.25" thickTop="1" thickBot="1">
      <c r="A1526" s="70" t="s">
        <v>445</v>
      </c>
      <c r="B1526" s="71" t="s">
        <v>52</v>
      </c>
      <c r="C1526" s="72" t="s">
        <v>93</v>
      </c>
      <c r="D1526" s="73"/>
      <c r="E1526" s="73" t="s">
        <v>54</v>
      </c>
      <c r="F1526" s="74">
        <v>5</v>
      </c>
      <c r="G1526" s="75">
        <v>1</v>
      </c>
      <c r="H1526" s="73" t="s">
        <v>41</v>
      </c>
      <c r="I1526" s="76">
        <v>232.83369999999999</v>
      </c>
      <c r="J1526" s="77">
        <v>354000</v>
      </c>
      <c r="K1526" s="78">
        <v>232.83369999999999</v>
      </c>
      <c r="L1526" s="67"/>
      <c r="M1526" s="79" t="s">
        <v>42</v>
      </c>
      <c r="N1526" s="80">
        <v>206210413</v>
      </c>
    </row>
    <row r="1527" spans="1:14" ht="17.25" thickTop="1" thickBot="1">
      <c r="A1527" s="70" t="s">
        <v>445</v>
      </c>
      <c r="B1527" s="71" t="s">
        <v>52</v>
      </c>
      <c r="C1527" s="72" t="s">
        <v>93</v>
      </c>
      <c r="D1527" s="73"/>
      <c r="E1527" s="73" t="s">
        <v>56</v>
      </c>
      <c r="F1527" s="74">
        <v>7</v>
      </c>
      <c r="G1527" s="75">
        <v>7</v>
      </c>
      <c r="H1527" s="73" t="s">
        <v>41</v>
      </c>
      <c r="I1527" s="76">
        <v>319.21618999999998</v>
      </c>
      <c r="J1527" s="77">
        <v>110000</v>
      </c>
      <c r="K1527" s="78">
        <v>341.47120999999999</v>
      </c>
      <c r="L1527" s="67"/>
      <c r="M1527" s="79" t="s">
        <v>42</v>
      </c>
      <c r="N1527" s="80">
        <v>206210422</v>
      </c>
    </row>
    <row r="1528" spans="1:14" ht="17.25" thickTop="1" thickBot="1">
      <c r="A1528" s="70" t="s">
        <v>445</v>
      </c>
      <c r="B1528" s="71" t="s">
        <v>52</v>
      </c>
      <c r="C1528" s="72" t="s">
        <v>93</v>
      </c>
      <c r="D1528" s="73"/>
      <c r="E1528" s="73" t="s">
        <v>123</v>
      </c>
      <c r="F1528" s="74">
        <v>58</v>
      </c>
      <c r="G1528" s="75">
        <v>20</v>
      </c>
      <c r="H1528" s="73" t="s">
        <v>41</v>
      </c>
      <c r="I1528" s="76">
        <v>214.69288</v>
      </c>
      <c r="J1528" s="77">
        <v>405000</v>
      </c>
      <c r="K1528" s="78">
        <v>285.77805000000001</v>
      </c>
      <c r="L1528" s="67"/>
      <c r="M1528" s="79" t="s">
        <v>42</v>
      </c>
      <c r="N1528" s="80">
        <v>206210431</v>
      </c>
    </row>
    <row r="1529" spans="1:14" ht="17.25" thickTop="1" thickBot="1">
      <c r="A1529" s="70" t="s">
        <v>445</v>
      </c>
      <c r="B1529" s="71" t="s">
        <v>52</v>
      </c>
      <c r="C1529" s="72" t="s">
        <v>53</v>
      </c>
      <c r="D1529" s="73"/>
      <c r="E1529" s="73" t="s">
        <v>54</v>
      </c>
      <c r="F1529" s="74">
        <v>39</v>
      </c>
      <c r="G1529" s="75">
        <v>6</v>
      </c>
      <c r="H1529" s="73" t="s">
        <v>41</v>
      </c>
      <c r="I1529" s="76">
        <v>224.70215999999999</v>
      </c>
      <c r="J1529" s="77">
        <v>383000</v>
      </c>
      <c r="K1529" s="78">
        <v>262.41976</v>
      </c>
      <c r="L1529" s="67"/>
      <c r="M1529" s="79" t="s">
        <v>55</v>
      </c>
      <c r="N1529" s="80">
        <v>206210194</v>
      </c>
    </row>
    <row r="1530" spans="1:14" ht="17.25" thickTop="1" thickBot="1">
      <c r="A1530" s="70" t="s">
        <v>445</v>
      </c>
      <c r="B1530" s="71" t="s">
        <v>52</v>
      </c>
      <c r="C1530" s="72" t="s">
        <v>53</v>
      </c>
      <c r="D1530" s="73"/>
      <c r="E1530" s="73" t="s">
        <v>123</v>
      </c>
      <c r="F1530" s="74">
        <v>5</v>
      </c>
      <c r="G1530" s="75">
        <v>5</v>
      </c>
      <c r="H1530" s="73" t="s">
        <v>41</v>
      </c>
      <c r="I1530" s="76">
        <v>305.08157999999997</v>
      </c>
      <c r="J1530" s="77">
        <v>136000</v>
      </c>
      <c r="K1530" s="78">
        <v>322.09910000000002</v>
      </c>
      <c r="L1530" s="67"/>
      <c r="M1530" s="79" t="s">
        <v>55</v>
      </c>
      <c r="N1530" s="80">
        <v>206210352</v>
      </c>
    </row>
    <row r="1531" spans="1:14" ht="17.25" thickTop="1" thickBot="1">
      <c r="A1531" s="70" t="s">
        <v>445</v>
      </c>
      <c r="B1531" s="71" t="s">
        <v>52</v>
      </c>
      <c r="C1531" s="72" t="s">
        <v>53</v>
      </c>
      <c r="D1531" s="73"/>
      <c r="E1531" s="73" t="s">
        <v>124</v>
      </c>
      <c r="F1531" s="74">
        <v>10</v>
      </c>
      <c r="G1531" s="75">
        <v>9</v>
      </c>
      <c r="H1531" s="73" t="s">
        <v>41</v>
      </c>
      <c r="I1531" s="76">
        <v>210.17792</v>
      </c>
      <c r="J1531" s="77">
        <v>407000</v>
      </c>
      <c r="K1531" s="78">
        <v>247.37861000000001</v>
      </c>
      <c r="L1531" s="67"/>
      <c r="M1531" s="79" t="s">
        <v>55</v>
      </c>
      <c r="N1531" s="80">
        <v>206210404</v>
      </c>
    </row>
    <row r="1532" spans="1:14" ht="17.25" thickTop="1" thickBot="1">
      <c r="A1532" s="70" t="s">
        <v>445</v>
      </c>
      <c r="B1532" s="71" t="s">
        <v>52</v>
      </c>
      <c r="C1532" s="72" t="s">
        <v>305</v>
      </c>
      <c r="D1532" s="73"/>
      <c r="E1532" s="73" t="s">
        <v>56</v>
      </c>
      <c r="F1532" s="74">
        <v>6</v>
      </c>
      <c r="G1532" s="75">
        <v>6</v>
      </c>
      <c r="H1532" s="73" t="s">
        <v>41</v>
      </c>
      <c r="I1532" s="76">
        <v>342.39006999999998</v>
      </c>
      <c r="J1532" s="77">
        <v>77200</v>
      </c>
      <c r="K1532" s="78">
        <v>350.46578</v>
      </c>
      <c r="L1532" s="67"/>
      <c r="M1532" s="79" t="s">
        <v>55</v>
      </c>
      <c r="N1532" s="80">
        <v>206210201</v>
      </c>
    </row>
    <row r="1533" spans="1:14" ht="17.25" thickTop="1" thickBot="1">
      <c r="A1533" s="58" t="s">
        <v>446</v>
      </c>
      <c r="B1533" s="59" t="s">
        <v>106</v>
      </c>
      <c r="C1533" s="60" t="s">
        <v>107</v>
      </c>
      <c r="D1533" s="61"/>
      <c r="E1533" s="61"/>
      <c r="F1533" s="62">
        <v>31</v>
      </c>
      <c r="G1533" s="63">
        <v>31</v>
      </c>
      <c r="H1533" s="61" t="s">
        <v>41</v>
      </c>
      <c r="I1533" s="64">
        <v>313.88281000000001</v>
      </c>
      <c r="J1533" s="65">
        <v>119000</v>
      </c>
      <c r="K1533" s="66">
        <v>333.41106000000002</v>
      </c>
      <c r="L1533" s="67"/>
      <c r="M1533" s="68" t="s">
        <v>447</v>
      </c>
      <c r="N1533" s="69">
        <v>110010226</v>
      </c>
    </row>
    <row r="1534" spans="1:14" ht="17.25" thickTop="1" thickBot="1">
      <c r="A1534" s="58" t="s">
        <v>446</v>
      </c>
      <c r="B1534" s="59" t="s">
        <v>106</v>
      </c>
      <c r="C1534" s="60" t="s">
        <v>131</v>
      </c>
      <c r="D1534" s="61" t="s">
        <v>50</v>
      </c>
      <c r="E1534" s="61"/>
      <c r="F1534" s="62">
        <v>47</v>
      </c>
      <c r="G1534" s="63">
        <v>47</v>
      </c>
      <c r="H1534" s="61" t="s">
        <v>41</v>
      </c>
      <c r="I1534" s="64">
        <v>321.13776000000001</v>
      </c>
      <c r="J1534" s="65">
        <v>107000</v>
      </c>
      <c r="K1534" s="66">
        <v>354.21310999999997</v>
      </c>
      <c r="L1534" s="67"/>
      <c r="M1534" s="68" t="s">
        <v>122</v>
      </c>
      <c r="N1534" s="69">
        <v>110010208</v>
      </c>
    </row>
    <row r="1535" spans="1:14" ht="17.25" thickTop="1" thickBot="1">
      <c r="A1535" s="58" t="s">
        <v>446</v>
      </c>
      <c r="B1535" s="59" t="s">
        <v>106</v>
      </c>
      <c r="C1535" s="60" t="s">
        <v>43</v>
      </c>
      <c r="D1535" s="61" t="s">
        <v>50</v>
      </c>
      <c r="E1535" s="61"/>
      <c r="F1535" s="62">
        <v>47</v>
      </c>
      <c r="G1535" s="63">
        <v>47</v>
      </c>
      <c r="H1535" s="61" t="s">
        <v>41</v>
      </c>
      <c r="I1535" s="64">
        <v>344.09694000000002</v>
      </c>
      <c r="J1535" s="65">
        <v>75100</v>
      </c>
      <c r="K1535" s="66">
        <v>376.21877000000001</v>
      </c>
      <c r="L1535" s="67"/>
      <c r="M1535" s="68" t="s">
        <v>122</v>
      </c>
      <c r="N1535" s="69">
        <v>110010183</v>
      </c>
    </row>
    <row r="1536" spans="1:14" ht="17.25" thickTop="1" thickBot="1">
      <c r="A1536" s="58" t="s">
        <v>446</v>
      </c>
      <c r="B1536" s="59" t="s">
        <v>106</v>
      </c>
      <c r="C1536" s="60" t="s">
        <v>132</v>
      </c>
      <c r="D1536" s="61" t="s">
        <v>50</v>
      </c>
      <c r="E1536" s="61" t="s">
        <v>124</v>
      </c>
      <c r="F1536" s="62">
        <v>47</v>
      </c>
      <c r="G1536" s="63">
        <v>47</v>
      </c>
      <c r="H1536" s="61" t="s">
        <v>41</v>
      </c>
      <c r="I1536" s="64">
        <v>335.15388000000002</v>
      </c>
      <c r="J1536" s="65">
        <v>86600</v>
      </c>
      <c r="K1536" s="66">
        <v>368.32774999999998</v>
      </c>
      <c r="L1536" s="67"/>
      <c r="M1536" s="68" t="s">
        <v>122</v>
      </c>
      <c r="N1536" s="69">
        <v>110010192</v>
      </c>
    </row>
    <row r="1537" spans="1:14" ht="17.25" thickTop="1" thickBot="1">
      <c r="A1537" s="58" t="s">
        <v>446</v>
      </c>
      <c r="B1537" s="59" t="s">
        <v>106</v>
      </c>
      <c r="C1537" s="60" t="s">
        <v>118</v>
      </c>
      <c r="D1537" s="61" t="s">
        <v>50</v>
      </c>
      <c r="E1537" s="61"/>
      <c r="F1537" s="62">
        <v>47</v>
      </c>
      <c r="G1537" s="63">
        <v>47</v>
      </c>
      <c r="H1537" s="61" t="s">
        <v>41</v>
      </c>
      <c r="I1537" s="64">
        <v>335.01118000000002</v>
      </c>
      <c r="J1537" s="65">
        <v>86800</v>
      </c>
      <c r="K1537" s="66">
        <v>365.47557999999998</v>
      </c>
      <c r="L1537" s="67"/>
      <c r="M1537" s="68" t="s">
        <v>122</v>
      </c>
      <c r="N1537" s="69">
        <v>110010217</v>
      </c>
    </row>
    <row r="1538" spans="1:14" ht="17.25" thickTop="1" thickBot="1">
      <c r="A1538" s="58" t="s">
        <v>446</v>
      </c>
      <c r="B1538" s="59" t="s">
        <v>106</v>
      </c>
      <c r="C1538" s="60" t="s">
        <v>39</v>
      </c>
      <c r="D1538" s="61" t="s">
        <v>50</v>
      </c>
      <c r="E1538" s="61"/>
      <c r="F1538" s="62">
        <v>47</v>
      </c>
      <c r="G1538" s="63">
        <v>47</v>
      </c>
      <c r="H1538" s="61" t="s">
        <v>41</v>
      </c>
      <c r="I1538" s="64">
        <v>350.02199999999999</v>
      </c>
      <c r="J1538" s="65">
        <v>68200</v>
      </c>
      <c r="K1538" s="66">
        <v>379.73250999999999</v>
      </c>
      <c r="L1538" s="67"/>
      <c r="M1538" s="68" t="s">
        <v>110</v>
      </c>
      <c r="N1538" s="69">
        <v>110010077</v>
      </c>
    </row>
    <row r="1539" spans="1:14" ht="17.25" thickTop="1" thickBot="1">
      <c r="A1539" s="58" t="s">
        <v>446</v>
      </c>
      <c r="B1539" s="59" t="s">
        <v>106</v>
      </c>
      <c r="C1539" s="60" t="s">
        <v>44</v>
      </c>
      <c r="D1539" s="61" t="s">
        <v>50</v>
      </c>
      <c r="E1539" s="61"/>
      <c r="F1539" s="62">
        <v>47</v>
      </c>
      <c r="G1539" s="63">
        <v>47</v>
      </c>
      <c r="H1539" s="61" t="s">
        <v>41</v>
      </c>
      <c r="I1539" s="64">
        <v>344.50882000000001</v>
      </c>
      <c r="J1539" s="65">
        <v>74600</v>
      </c>
      <c r="K1539" s="66">
        <v>377.24700999999999</v>
      </c>
      <c r="L1539" s="67"/>
      <c r="M1539" s="68" t="s">
        <v>110</v>
      </c>
      <c r="N1539" s="69">
        <v>110010095</v>
      </c>
    </row>
    <row r="1540" spans="1:14" ht="17.25" thickTop="1" thickBot="1">
      <c r="A1540" s="58" t="s">
        <v>448</v>
      </c>
      <c r="B1540" s="59" t="s">
        <v>52</v>
      </c>
      <c r="C1540" s="60" t="s">
        <v>39</v>
      </c>
      <c r="D1540" s="61" t="s">
        <v>40</v>
      </c>
      <c r="E1540" s="61"/>
      <c r="F1540" s="62">
        <v>108</v>
      </c>
      <c r="G1540" s="63">
        <v>108</v>
      </c>
      <c r="H1540" s="61" t="s">
        <v>41</v>
      </c>
      <c r="I1540" s="64">
        <v>335.38785999999999</v>
      </c>
      <c r="J1540" s="65">
        <v>86300</v>
      </c>
      <c r="K1540" s="66">
        <v>354.31303000000003</v>
      </c>
      <c r="L1540" s="67"/>
      <c r="M1540" s="68" t="s">
        <v>42</v>
      </c>
      <c r="N1540" s="69">
        <v>110130026</v>
      </c>
    </row>
    <row r="1541" spans="1:14" ht="17.25" thickTop="1" thickBot="1">
      <c r="A1541" s="58" t="s">
        <v>448</v>
      </c>
      <c r="B1541" s="59" t="s">
        <v>52</v>
      </c>
      <c r="C1541" s="60" t="s">
        <v>45</v>
      </c>
      <c r="D1541" s="61"/>
      <c r="E1541" s="61"/>
      <c r="F1541" s="62">
        <v>108</v>
      </c>
      <c r="G1541" s="63">
        <v>108</v>
      </c>
      <c r="H1541" s="61" t="s">
        <v>41</v>
      </c>
      <c r="I1541" s="64">
        <v>354.44666000000001</v>
      </c>
      <c r="J1541" s="65">
        <v>63300</v>
      </c>
      <c r="K1541" s="66">
        <v>387.38357999999999</v>
      </c>
      <c r="L1541" s="67"/>
      <c r="M1541" s="68" t="s">
        <v>42</v>
      </c>
      <c r="N1541" s="69">
        <v>110110128</v>
      </c>
    </row>
    <row r="1542" spans="1:14" ht="17.25" thickTop="1" thickBot="1">
      <c r="A1542" s="58" t="s">
        <v>448</v>
      </c>
      <c r="B1542" s="59" t="s">
        <v>52</v>
      </c>
      <c r="C1542" s="60" t="s">
        <v>46</v>
      </c>
      <c r="D1542" s="61"/>
      <c r="E1542" s="61"/>
      <c r="F1542" s="62">
        <v>93</v>
      </c>
      <c r="G1542" s="63">
        <v>93</v>
      </c>
      <c r="H1542" s="61" t="s">
        <v>41</v>
      </c>
      <c r="I1542" s="64">
        <v>356.98183</v>
      </c>
      <c r="J1542" s="65">
        <v>60600</v>
      </c>
      <c r="K1542" s="66">
        <v>408.77325000000002</v>
      </c>
      <c r="L1542" s="67"/>
      <c r="M1542" s="68" t="s">
        <v>42</v>
      </c>
      <c r="N1542" s="69">
        <v>110110137</v>
      </c>
    </row>
    <row r="1543" spans="1:14" ht="17.25" thickTop="1" thickBot="1">
      <c r="A1543" s="58" t="s">
        <v>449</v>
      </c>
      <c r="B1543" s="59" t="s">
        <v>450</v>
      </c>
      <c r="C1543" s="60" t="s">
        <v>46</v>
      </c>
      <c r="D1543" s="61"/>
      <c r="E1543" s="61"/>
      <c r="F1543" s="62">
        <v>57</v>
      </c>
      <c r="G1543" s="63">
        <v>57</v>
      </c>
      <c r="H1543" s="61" t="s">
        <v>41</v>
      </c>
      <c r="I1543" s="64">
        <v>235.60946000000001</v>
      </c>
      <c r="J1543" s="65">
        <v>343000</v>
      </c>
      <c r="K1543" s="66">
        <v>279.97289999999998</v>
      </c>
      <c r="L1543" s="67"/>
      <c r="M1543" s="68" t="s">
        <v>451</v>
      </c>
      <c r="N1543" s="69">
        <v>110210418</v>
      </c>
    </row>
    <row r="1544" spans="1:14" ht="17.25" thickTop="1" thickBot="1">
      <c r="A1544" s="58" t="s">
        <v>449</v>
      </c>
      <c r="B1544" s="59" t="s">
        <v>450</v>
      </c>
      <c r="C1544" s="60" t="s">
        <v>39</v>
      </c>
      <c r="D1544" s="61" t="s">
        <v>40</v>
      </c>
      <c r="E1544" s="61"/>
      <c r="F1544" s="62">
        <v>72</v>
      </c>
      <c r="G1544" s="63">
        <v>72</v>
      </c>
      <c r="H1544" s="61" t="s">
        <v>41</v>
      </c>
      <c r="I1544" s="64">
        <v>230.25851</v>
      </c>
      <c r="J1544" s="65">
        <v>364000</v>
      </c>
      <c r="K1544" s="66">
        <v>249.98515</v>
      </c>
      <c r="L1544" s="67"/>
      <c r="M1544" s="68" t="s">
        <v>42</v>
      </c>
      <c r="N1544" s="69">
        <v>110230079</v>
      </c>
    </row>
    <row r="1545" spans="1:14" ht="17.25" thickTop="1" thickBot="1">
      <c r="A1545" s="58" t="s">
        <v>449</v>
      </c>
      <c r="B1545" s="59" t="s">
        <v>450</v>
      </c>
      <c r="C1545" s="60" t="s">
        <v>43</v>
      </c>
      <c r="D1545" s="61" t="s">
        <v>40</v>
      </c>
      <c r="E1545" s="61"/>
      <c r="F1545" s="62">
        <v>72</v>
      </c>
      <c r="G1545" s="63">
        <v>72</v>
      </c>
      <c r="H1545" s="61" t="s">
        <v>41</v>
      </c>
      <c r="I1545" s="64">
        <v>225.38583</v>
      </c>
      <c r="J1545" s="65">
        <v>381000</v>
      </c>
      <c r="K1545" s="66">
        <v>308.75549999999998</v>
      </c>
      <c r="L1545" s="67"/>
      <c r="M1545" s="68" t="s">
        <v>42</v>
      </c>
      <c r="N1545" s="69">
        <v>110230122</v>
      </c>
    </row>
    <row r="1546" spans="1:14" ht="17.25" thickTop="1" thickBot="1">
      <c r="A1546" s="58" t="s">
        <v>449</v>
      </c>
      <c r="B1546" s="59" t="s">
        <v>450</v>
      </c>
      <c r="C1546" s="60" t="s">
        <v>45</v>
      </c>
      <c r="D1546" s="61"/>
      <c r="E1546" s="61"/>
      <c r="F1546" s="62">
        <v>72</v>
      </c>
      <c r="G1546" s="63">
        <v>72</v>
      </c>
      <c r="H1546" s="61" t="s">
        <v>41</v>
      </c>
      <c r="I1546" s="64">
        <v>252.97644</v>
      </c>
      <c r="J1546" s="65">
        <v>278000</v>
      </c>
      <c r="K1546" s="66">
        <v>316.87173999999999</v>
      </c>
      <c r="L1546" s="67"/>
      <c r="M1546" s="68" t="s">
        <v>42</v>
      </c>
      <c r="N1546" s="69">
        <v>110210242</v>
      </c>
    </row>
    <row r="1547" spans="1:14" ht="17.25" thickTop="1" thickBot="1">
      <c r="A1547" s="58" t="s">
        <v>449</v>
      </c>
      <c r="B1547" s="59" t="s">
        <v>450</v>
      </c>
      <c r="C1547" s="60" t="s">
        <v>46</v>
      </c>
      <c r="D1547" s="61"/>
      <c r="E1547" s="61"/>
      <c r="F1547" s="62">
        <v>72</v>
      </c>
      <c r="G1547" s="63">
        <v>72</v>
      </c>
      <c r="H1547" s="61" t="s">
        <v>41</v>
      </c>
      <c r="I1547" s="64">
        <v>247.80098000000001</v>
      </c>
      <c r="J1547" s="65">
        <v>296000</v>
      </c>
      <c r="K1547" s="66">
        <v>289.84375</v>
      </c>
      <c r="L1547" s="67"/>
      <c r="M1547" s="68" t="s">
        <v>42</v>
      </c>
      <c r="N1547" s="69">
        <v>110210409</v>
      </c>
    </row>
    <row r="1548" spans="1:14" ht="17.25" thickTop="1" thickBot="1">
      <c r="A1548" s="70" t="s">
        <v>452</v>
      </c>
      <c r="B1548" s="71" t="s">
        <v>235</v>
      </c>
      <c r="C1548" s="72" t="s">
        <v>159</v>
      </c>
      <c r="D1548" s="73" t="s">
        <v>84</v>
      </c>
      <c r="E1548" s="73" t="s">
        <v>54</v>
      </c>
      <c r="F1548" s="74">
        <v>45</v>
      </c>
      <c r="G1548" s="75">
        <v>2</v>
      </c>
      <c r="H1548" s="73" t="s">
        <v>41</v>
      </c>
      <c r="I1548" s="76">
        <v>219.57359</v>
      </c>
      <c r="J1548" s="77">
        <v>397000</v>
      </c>
      <c r="K1548" s="78">
        <v>223.75361000000001</v>
      </c>
      <c r="L1548" s="67"/>
      <c r="M1548" s="79" t="s">
        <v>42</v>
      </c>
      <c r="N1548" s="80">
        <v>206310854</v>
      </c>
    </row>
    <row r="1549" spans="1:14" ht="17.25" thickTop="1" thickBot="1">
      <c r="A1549" s="70" t="s">
        <v>452</v>
      </c>
      <c r="B1549" s="71" t="s">
        <v>235</v>
      </c>
      <c r="C1549" s="72" t="s">
        <v>159</v>
      </c>
      <c r="D1549" s="73" t="s">
        <v>84</v>
      </c>
      <c r="E1549" s="73" t="s">
        <v>56</v>
      </c>
      <c r="F1549" s="74">
        <v>5</v>
      </c>
      <c r="G1549" s="75">
        <v>5</v>
      </c>
      <c r="H1549" s="73" t="s">
        <v>41</v>
      </c>
      <c r="I1549" s="76">
        <v>302.21591000000001</v>
      </c>
      <c r="J1549" s="77">
        <v>142000</v>
      </c>
      <c r="K1549" s="78">
        <v>399.11212999999998</v>
      </c>
      <c r="L1549" s="67"/>
      <c r="M1549" s="79" t="s">
        <v>42</v>
      </c>
      <c r="N1549" s="80">
        <v>206310863</v>
      </c>
    </row>
    <row r="1550" spans="1:14" ht="17.25" thickTop="1" thickBot="1">
      <c r="A1550" s="70" t="s">
        <v>452</v>
      </c>
      <c r="B1550" s="71" t="s">
        <v>235</v>
      </c>
      <c r="C1550" s="72" t="s">
        <v>39</v>
      </c>
      <c r="D1550" s="73"/>
      <c r="E1550" s="73" t="s">
        <v>56</v>
      </c>
      <c r="F1550" s="74">
        <v>5</v>
      </c>
      <c r="G1550" s="75">
        <v>5</v>
      </c>
      <c r="H1550" s="73" t="s">
        <v>41</v>
      </c>
      <c r="I1550" s="76">
        <v>333.78447</v>
      </c>
      <c r="J1550" s="77">
        <v>88400</v>
      </c>
      <c r="K1550" s="78">
        <v>375.34194000000002</v>
      </c>
      <c r="L1550" s="67"/>
      <c r="M1550" s="79" t="s">
        <v>42</v>
      </c>
      <c r="N1550" s="80">
        <v>206310069</v>
      </c>
    </row>
    <row r="1551" spans="1:14" ht="17.25" thickTop="1" thickBot="1">
      <c r="A1551" s="70" t="s">
        <v>452</v>
      </c>
      <c r="B1551" s="71" t="s">
        <v>235</v>
      </c>
      <c r="C1551" s="72" t="s">
        <v>39</v>
      </c>
      <c r="D1551" s="73"/>
      <c r="E1551" s="73" t="s">
        <v>123</v>
      </c>
      <c r="F1551" s="74">
        <v>35</v>
      </c>
      <c r="G1551" s="75">
        <v>20</v>
      </c>
      <c r="H1551" s="73" t="s">
        <v>41</v>
      </c>
      <c r="I1551" s="76">
        <v>200.32149000000001</v>
      </c>
      <c r="J1551" s="77">
        <v>410000</v>
      </c>
      <c r="K1551" s="78">
        <v>318.88686999999999</v>
      </c>
      <c r="L1551" s="67"/>
      <c r="M1551" s="79" t="s">
        <v>42</v>
      </c>
      <c r="N1551" s="80">
        <v>206310227</v>
      </c>
    </row>
    <row r="1552" spans="1:14" ht="17.25" thickTop="1" thickBot="1">
      <c r="A1552" s="70" t="s">
        <v>452</v>
      </c>
      <c r="B1552" s="71" t="s">
        <v>235</v>
      </c>
      <c r="C1552" s="72" t="s">
        <v>39</v>
      </c>
      <c r="D1552" s="73"/>
      <c r="E1552" s="73" t="s">
        <v>124</v>
      </c>
      <c r="F1552" s="74">
        <v>10</v>
      </c>
      <c r="G1552" s="75">
        <v>2</v>
      </c>
      <c r="H1552" s="73" t="s">
        <v>41</v>
      </c>
      <c r="I1552" s="76">
        <v>212.07758999999999</v>
      </c>
      <c r="J1552" s="77">
        <v>406000</v>
      </c>
      <c r="K1552" s="78">
        <v>224.35290000000001</v>
      </c>
      <c r="L1552" s="67"/>
      <c r="M1552" s="79" t="s">
        <v>42</v>
      </c>
      <c r="N1552" s="80">
        <v>206310651</v>
      </c>
    </row>
    <row r="1553" spans="1:14" ht="17.25" thickTop="1" thickBot="1">
      <c r="A1553" s="70" t="s">
        <v>452</v>
      </c>
      <c r="B1553" s="71" t="s">
        <v>235</v>
      </c>
      <c r="C1553" s="72" t="s">
        <v>43</v>
      </c>
      <c r="D1553" s="73"/>
      <c r="E1553" s="73" t="s">
        <v>56</v>
      </c>
      <c r="F1553" s="74">
        <v>6</v>
      </c>
      <c r="G1553" s="75">
        <v>6</v>
      </c>
      <c r="H1553" s="73" t="s">
        <v>41</v>
      </c>
      <c r="I1553" s="76">
        <v>313.11013000000003</v>
      </c>
      <c r="J1553" s="77">
        <v>121000</v>
      </c>
      <c r="K1553" s="78">
        <v>359.48901000000001</v>
      </c>
      <c r="L1553" s="67"/>
      <c r="M1553" s="79" t="s">
        <v>42</v>
      </c>
      <c r="N1553" s="80">
        <v>206310087</v>
      </c>
    </row>
    <row r="1554" spans="1:14" ht="17.25" thickTop="1" thickBot="1">
      <c r="A1554" s="70" t="s">
        <v>452</v>
      </c>
      <c r="B1554" s="71" t="s">
        <v>235</v>
      </c>
      <c r="C1554" s="72" t="s">
        <v>43</v>
      </c>
      <c r="D1554" s="73"/>
      <c r="E1554" s="73" t="s">
        <v>123</v>
      </c>
      <c r="F1554" s="74">
        <v>34</v>
      </c>
      <c r="G1554" s="75">
        <v>29</v>
      </c>
      <c r="H1554" s="73" t="s">
        <v>41</v>
      </c>
      <c r="I1554" s="76">
        <v>212.00218000000001</v>
      </c>
      <c r="J1554" s="77">
        <v>407000</v>
      </c>
      <c r="K1554" s="78">
        <v>303.9692</v>
      </c>
      <c r="L1554" s="67"/>
      <c r="M1554" s="79" t="s">
        <v>42</v>
      </c>
      <c r="N1554" s="80">
        <v>206310236</v>
      </c>
    </row>
    <row r="1555" spans="1:14" ht="17.25" thickTop="1" thickBot="1">
      <c r="A1555" s="70" t="s">
        <v>452</v>
      </c>
      <c r="B1555" s="71" t="s">
        <v>235</v>
      </c>
      <c r="C1555" s="72" t="s">
        <v>43</v>
      </c>
      <c r="D1555" s="73"/>
      <c r="E1555" s="73" t="s">
        <v>124</v>
      </c>
      <c r="F1555" s="74">
        <v>20</v>
      </c>
      <c r="G1555" s="75">
        <v>3</v>
      </c>
      <c r="H1555" s="73" t="s">
        <v>41</v>
      </c>
      <c r="I1555" s="76">
        <v>220.43183999999999</v>
      </c>
      <c r="J1555" s="77">
        <v>395000</v>
      </c>
      <c r="K1555" s="78">
        <v>235.6361</v>
      </c>
      <c r="L1555" s="67"/>
      <c r="M1555" s="79" t="s">
        <v>42</v>
      </c>
      <c r="N1555" s="80">
        <v>206310642</v>
      </c>
    </row>
    <row r="1556" spans="1:14" ht="16.5" thickTop="1"/>
  </sheetData>
  <hyperlinks>
    <hyperlink ref="C2" r:id="rId1" location="Giriş!A1" display="GERİ DÖN"/>
    <hyperlink ref="N2" r:id="rId2" location="Giriş!A1" display="GERİ DÖN"/>
    <hyperlink ref="A1" r:id="rId3" location="Puan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28"/>
  <sheetViews>
    <sheetView workbookViewId="0"/>
  </sheetViews>
  <sheetFormatPr defaultColWidth="8.85546875" defaultRowHeight="15.75"/>
  <cols>
    <col min="1" max="1" width="20.7109375" style="109" bestFit="1" customWidth="1"/>
    <col min="2" max="2" width="10.28515625" style="110" bestFit="1" customWidth="1"/>
    <col min="3" max="3" width="31.28515625" style="111" bestFit="1" customWidth="1"/>
    <col min="4" max="4" width="6.7109375" style="112" bestFit="1" customWidth="1"/>
    <col min="5" max="5" width="8.28515625" style="112" bestFit="1" customWidth="1"/>
    <col min="6" max="6" width="5.140625" style="113" bestFit="1" customWidth="1"/>
    <col min="7" max="7" width="4.5703125" style="114" bestFit="1" customWidth="1"/>
    <col min="8" max="8" width="5.5703125" style="115" bestFit="1" customWidth="1"/>
    <col min="9" max="9" width="8.28515625" style="116" bestFit="1" customWidth="1"/>
    <col min="10" max="10" width="8.28515625" style="114" bestFit="1" customWidth="1"/>
    <col min="11" max="11" width="7.42578125" style="117" bestFit="1" customWidth="1"/>
    <col min="12" max="12" width="0" style="45" hidden="1" customWidth="1"/>
    <col min="13" max="13" width="18.28515625" style="118" bestFit="1" customWidth="1"/>
    <col min="14" max="14" width="7.7109375" style="119" bestFit="1" customWidth="1"/>
    <col min="15" max="16384" width="8.85546875" style="45"/>
  </cols>
  <sheetData>
    <row r="1" spans="1:14" ht="39.75" thickTop="1" thickBot="1">
      <c r="A1" s="124" t="s">
        <v>24</v>
      </c>
      <c r="B1" s="37" t="s">
        <v>25</v>
      </c>
      <c r="C1" s="38" t="s">
        <v>26</v>
      </c>
      <c r="D1" s="39" t="s">
        <v>27</v>
      </c>
      <c r="E1" s="39" t="s">
        <v>28</v>
      </c>
      <c r="F1" s="40" t="s">
        <v>29</v>
      </c>
      <c r="G1" s="41" t="s">
        <v>30</v>
      </c>
      <c r="H1" s="39" t="s">
        <v>31</v>
      </c>
      <c r="I1" s="42" t="s">
        <v>32</v>
      </c>
      <c r="J1" s="41" t="s">
        <v>33</v>
      </c>
      <c r="K1" s="43" t="s">
        <v>34</v>
      </c>
      <c r="L1" s="44"/>
      <c r="M1" s="39" t="s">
        <v>26</v>
      </c>
      <c r="N1" s="39" t="s">
        <v>35</v>
      </c>
    </row>
    <row r="2" spans="1:14" ht="17.25" thickTop="1" thickBot="1">
      <c r="A2" s="46" t="s">
        <v>36</v>
      </c>
      <c r="B2" s="47"/>
      <c r="C2" s="48"/>
      <c r="D2" s="49"/>
      <c r="E2" s="49"/>
      <c r="F2" s="50"/>
      <c r="G2" s="51"/>
      <c r="H2" s="49"/>
      <c r="I2" s="52"/>
      <c r="J2" s="53"/>
      <c r="K2" s="54"/>
      <c r="L2" s="55"/>
      <c r="M2" s="56"/>
      <c r="N2" s="57"/>
    </row>
    <row r="3" spans="1:14" ht="17.25" thickTop="1" thickBot="1">
      <c r="A3" s="58" t="s">
        <v>346</v>
      </c>
      <c r="B3" s="59" t="s">
        <v>52</v>
      </c>
      <c r="C3" s="60" t="s">
        <v>453</v>
      </c>
      <c r="D3" s="61" t="s">
        <v>454</v>
      </c>
      <c r="E3" s="61"/>
      <c r="F3" s="62">
        <v>88</v>
      </c>
      <c r="G3" s="63">
        <v>88</v>
      </c>
      <c r="H3" s="61" t="s">
        <v>455</v>
      </c>
      <c r="I3" s="64">
        <v>356.63308000000001</v>
      </c>
      <c r="J3" s="65">
        <v>66000</v>
      </c>
      <c r="K3" s="66">
        <v>389.06670000000003</v>
      </c>
      <c r="L3" s="67"/>
      <c r="M3" s="68" t="s">
        <v>110</v>
      </c>
      <c r="N3" s="69">
        <v>107210438</v>
      </c>
    </row>
    <row r="4" spans="1:14" ht="17.25" thickTop="1" thickBot="1">
      <c r="A4" s="70" t="s">
        <v>443</v>
      </c>
      <c r="B4" s="71" t="s">
        <v>52</v>
      </c>
      <c r="C4" s="72" t="s">
        <v>456</v>
      </c>
      <c r="D4" s="73" t="s">
        <v>454</v>
      </c>
      <c r="E4" s="73" t="s">
        <v>56</v>
      </c>
      <c r="F4" s="74">
        <v>5</v>
      </c>
      <c r="G4" s="75">
        <v>5</v>
      </c>
      <c r="H4" s="73" t="s">
        <v>455</v>
      </c>
      <c r="I4" s="76">
        <v>385.75405000000001</v>
      </c>
      <c r="J4" s="77">
        <v>38100</v>
      </c>
      <c r="K4" s="78">
        <v>417.79142000000002</v>
      </c>
      <c r="L4" s="67"/>
      <c r="M4" s="79" t="s">
        <v>42</v>
      </c>
      <c r="N4" s="80">
        <v>206110495</v>
      </c>
    </row>
    <row r="5" spans="1:14" ht="17.25" thickTop="1" thickBot="1">
      <c r="A5" s="70" t="s">
        <v>443</v>
      </c>
      <c r="B5" s="71" t="s">
        <v>52</v>
      </c>
      <c r="C5" s="72" t="s">
        <v>456</v>
      </c>
      <c r="D5" s="73" t="s">
        <v>454</v>
      </c>
      <c r="E5" s="73" t="s">
        <v>123</v>
      </c>
      <c r="F5" s="74">
        <v>45</v>
      </c>
      <c r="G5" s="75">
        <v>45</v>
      </c>
      <c r="H5" s="73" t="s">
        <v>455</v>
      </c>
      <c r="I5" s="76">
        <v>251.96609000000001</v>
      </c>
      <c r="J5" s="77">
        <v>297000</v>
      </c>
      <c r="K5" s="78">
        <v>370.07211999999998</v>
      </c>
      <c r="L5" s="67"/>
      <c r="M5" s="79" t="s">
        <v>42</v>
      </c>
      <c r="N5" s="80">
        <v>206111236</v>
      </c>
    </row>
    <row r="6" spans="1:14" ht="17.25" thickTop="1" thickBot="1">
      <c r="A6" s="58" t="s">
        <v>59</v>
      </c>
      <c r="B6" s="59" t="s">
        <v>60</v>
      </c>
      <c r="C6" s="60" t="s">
        <v>457</v>
      </c>
      <c r="D6" s="61" t="s">
        <v>50</v>
      </c>
      <c r="E6" s="61"/>
      <c r="F6" s="62">
        <v>57</v>
      </c>
      <c r="G6" s="63">
        <v>57</v>
      </c>
      <c r="H6" s="61" t="s">
        <v>455</v>
      </c>
      <c r="I6" s="64">
        <v>320.67631</v>
      </c>
      <c r="J6" s="65">
        <v>116000</v>
      </c>
      <c r="K6" s="66">
        <v>358.86230999999998</v>
      </c>
      <c r="L6" s="67"/>
      <c r="M6" s="68" t="s">
        <v>64</v>
      </c>
      <c r="N6" s="69">
        <v>100310467</v>
      </c>
    </row>
    <row r="7" spans="1:14" ht="17.25" thickTop="1" thickBot="1">
      <c r="A7" s="70" t="s">
        <v>119</v>
      </c>
      <c r="B7" s="71" t="s">
        <v>106</v>
      </c>
      <c r="C7" s="72" t="s">
        <v>458</v>
      </c>
      <c r="D7" s="73" t="s">
        <v>50</v>
      </c>
      <c r="E7" s="73" t="s">
        <v>54</v>
      </c>
      <c r="F7" s="74">
        <v>12</v>
      </c>
      <c r="G7" s="75">
        <v>9</v>
      </c>
      <c r="H7" s="73" t="s">
        <v>455</v>
      </c>
      <c r="I7" s="76">
        <v>199.67451</v>
      </c>
      <c r="J7" s="77">
        <v>417000</v>
      </c>
      <c r="K7" s="78">
        <v>231.98650000000001</v>
      </c>
      <c r="L7" s="67"/>
      <c r="M7" s="79" t="s">
        <v>122</v>
      </c>
      <c r="N7" s="80">
        <v>200210273</v>
      </c>
    </row>
    <row r="8" spans="1:14" ht="17.25" thickTop="1" thickBot="1">
      <c r="A8" s="70" t="s">
        <v>119</v>
      </c>
      <c r="B8" s="71" t="s">
        <v>106</v>
      </c>
      <c r="C8" s="72" t="s">
        <v>458</v>
      </c>
      <c r="D8" s="73" t="s">
        <v>50</v>
      </c>
      <c r="E8" s="73" t="s">
        <v>56</v>
      </c>
      <c r="F8" s="74">
        <v>3</v>
      </c>
      <c r="G8" s="75">
        <v>3</v>
      </c>
      <c r="H8" s="73" t="s">
        <v>455</v>
      </c>
      <c r="I8" s="76">
        <v>370.35095999999999</v>
      </c>
      <c r="J8" s="77">
        <v>51700</v>
      </c>
      <c r="K8" s="78">
        <v>377.37153000000001</v>
      </c>
      <c r="L8" s="67"/>
      <c r="M8" s="79" t="s">
        <v>122</v>
      </c>
      <c r="N8" s="80">
        <v>200210282</v>
      </c>
    </row>
    <row r="9" spans="1:14" ht="17.25" thickTop="1" thickBot="1">
      <c r="A9" s="70" t="s">
        <v>119</v>
      </c>
      <c r="B9" s="71" t="s">
        <v>106</v>
      </c>
      <c r="C9" s="72" t="s">
        <v>458</v>
      </c>
      <c r="D9" s="73" t="s">
        <v>50</v>
      </c>
      <c r="E9" s="73" t="s">
        <v>123</v>
      </c>
      <c r="F9" s="74">
        <v>8</v>
      </c>
      <c r="G9" s="75">
        <v>8</v>
      </c>
      <c r="H9" s="73" t="s">
        <v>455</v>
      </c>
      <c r="I9" s="76">
        <v>250.36357000000001</v>
      </c>
      <c r="J9" s="77">
        <v>302000</v>
      </c>
      <c r="K9" s="78">
        <v>335.38249999999999</v>
      </c>
      <c r="L9" s="67"/>
      <c r="M9" s="79" t="s">
        <v>122</v>
      </c>
      <c r="N9" s="80">
        <v>200210291</v>
      </c>
    </row>
    <row r="10" spans="1:14" ht="17.25" thickTop="1" thickBot="1">
      <c r="A10" s="70" t="s">
        <v>119</v>
      </c>
      <c r="B10" s="71" t="s">
        <v>106</v>
      </c>
      <c r="C10" s="72" t="s">
        <v>458</v>
      </c>
      <c r="D10" s="73" t="s">
        <v>50</v>
      </c>
      <c r="E10" s="73" t="s">
        <v>124</v>
      </c>
      <c r="F10" s="74">
        <v>7</v>
      </c>
      <c r="G10" s="75">
        <v>7</v>
      </c>
      <c r="H10" s="73" t="s">
        <v>455</v>
      </c>
      <c r="I10" s="76">
        <v>229.35064</v>
      </c>
      <c r="J10" s="77">
        <v>378000</v>
      </c>
      <c r="K10" s="78">
        <v>260.48973999999998</v>
      </c>
      <c r="L10" s="67"/>
      <c r="M10" s="79" t="s">
        <v>122</v>
      </c>
      <c r="N10" s="80">
        <v>200210943</v>
      </c>
    </row>
    <row r="11" spans="1:14" ht="17.25" thickTop="1" thickBot="1">
      <c r="A11" s="70" t="s">
        <v>133</v>
      </c>
      <c r="B11" s="71" t="s">
        <v>52</v>
      </c>
      <c r="C11" s="72" t="s">
        <v>459</v>
      </c>
      <c r="D11" s="73" t="s">
        <v>50</v>
      </c>
      <c r="E11" s="73" t="s">
        <v>54</v>
      </c>
      <c r="F11" s="74">
        <v>150</v>
      </c>
      <c r="G11" s="75">
        <v>150</v>
      </c>
      <c r="H11" s="73" t="s">
        <v>455</v>
      </c>
      <c r="I11" s="76">
        <v>329.53586999999999</v>
      </c>
      <c r="J11" s="77">
        <v>102000</v>
      </c>
      <c r="K11" s="78">
        <v>421.73833999999999</v>
      </c>
      <c r="L11" s="67"/>
      <c r="M11" s="79" t="s">
        <v>460</v>
      </c>
      <c r="N11" s="80">
        <v>200510137</v>
      </c>
    </row>
    <row r="12" spans="1:14" ht="17.25" thickTop="1" thickBot="1">
      <c r="A12" s="70" t="s">
        <v>133</v>
      </c>
      <c r="B12" s="71" t="s">
        <v>52</v>
      </c>
      <c r="C12" s="72" t="s">
        <v>459</v>
      </c>
      <c r="D12" s="73" t="s">
        <v>50</v>
      </c>
      <c r="E12" s="73" t="s">
        <v>56</v>
      </c>
      <c r="F12" s="74">
        <v>15</v>
      </c>
      <c r="G12" s="75">
        <v>15</v>
      </c>
      <c r="H12" s="73" t="s">
        <v>455</v>
      </c>
      <c r="I12" s="76">
        <v>497.91255999999998</v>
      </c>
      <c r="J12" s="77">
        <v>638</v>
      </c>
      <c r="K12" s="78">
        <v>515.28467000000001</v>
      </c>
      <c r="L12" s="67"/>
      <c r="M12" s="79" t="s">
        <v>460</v>
      </c>
      <c r="N12" s="80">
        <v>200510146</v>
      </c>
    </row>
    <row r="13" spans="1:14" ht="17.25" thickTop="1" thickBot="1">
      <c r="A13" s="70" t="s">
        <v>133</v>
      </c>
      <c r="B13" s="71" t="s">
        <v>52</v>
      </c>
      <c r="C13" s="72" t="s">
        <v>461</v>
      </c>
      <c r="D13" s="73" t="s">
        <v>50</v>
      </c>
      <c r="E13" s="73" t="s">
        <v>56</v>
      </c>
      <c r="F13" s="74">
        <v>3</v>
      </c>
      <c r="G13" s="75">
        <v>3</v>
      </c>
      <c r="H13" s="73" t="s">
        <v>455</v>
      </c>
      <c r="I13" s="76">
        <v>389.61982999999998</v>
      </c>
      <c r="J13" s="77">
        <v>35100</v>
      </c>
      <c r="K13" s="78">
        <v>400.08605999999997</v>
      </c>
      <c r="L13" s="67"/>
      <c r="M13" s="79" t="s">
        <v>42</v>
      </c>
      <c r="N13" s="80">
        <v>200510297</v>
      </c>
    </row>
    <row r="14" spans="1:14" ht="17.25" thickTop="1" thickBot="1">
      <c r="A14" s="70" t="s">
        <v>133</v>
      </c>
      <c r="B14" s="71" t="s">
        <v>52</v>
      </c>
      <c r="C14" s="72" t="s">
        <v>461</v>
      </c>
      <c r="D14" s="73" t="s">
        <v>50</v>
      </c>
      <c r="E14" s="73" t="s">
        <v>123</v>
      </c>
      <c r="F14" s="74">
        <v>30</v>
      </c>
      <c r="G14" s="75">
        <v>30</v>
      </c>
      <c r="H14" s="73" t="s">
        <v>455</v>
      </c>
      <c r="I14" s="76">
        <v>231.16014999999999</v>
      </c>
      <c r="J14" s="77">
        <v>372000</v>
      </c>
      <c r="K14" s="78">
        <v>293.27722999999997</v>
      </c>
      <c r="L14" s="67"/>
      <c r="M14" s="79" t="s">
        <v>42</v>
      </c>
      <c r="N14" s="80">
        <v>200510304</v>
      </c>
    </row>
    <row r="15" spans="1:14" ht="17.25" thickTop="1" thickBot="1">
      <c r="A15" s="70" t="s">
        <v>133</v>
      </c>
      <c r="B15" s="71" t="s">
        <v>52</v>
      </c>
      <c r="C15" s="72" t="s">
        <v>456</v>
      </c>
      <c r="D15" s="73" t="s">
        <v>50</v>
      </c>
      <c r="E15" s="73" t="s">
        <v>54</v>
      </c>
      <c r="F15" s="74">
        <v>50</v>
      </c>
      <c r="G15" s="75">
        <v>36</v>
      </c>
      <c r="H15" s="73" t="s">
        <v>455</v>
      </c>
      <c r="I15" s="76">
        <v>202.67729</v>
      </c>
      <c r="J15" s="77">
        <v>416000</v>
      </c>
      <c r="K15" s="78">
        <v>304.46055000000001</v>
      </c>
      <c r="L15" s="67"/>
      <c r="M15" s="79" t="s">
        <v>42</v>
      </c>
      <c r="N15" s="80">
        <v>200510358</v>
      </c>
    </row>
    <row r="16" spans="1:14" ht="17.25" thickTop="1" thickBot="1">
      <c r="A16" s="70" t="s">
        <v>133</v>
      </c>
      <c r="B16" s="71" t="s">
        <v>52</v>
      </c>
      <c r="C16" s="72" t="s">
        <v>456</v>
      </c>
      <c r="D16" s="73" t="s">
        <v>50</v>
      </c>
      <c r="E16" s="73" t="s">
        <v>56</v>
      </c>
      <c r="F16" s="74">
        <v>6</v>
      </c>
      <c r="G16" s="75">
        <v>6</v>
      </c>
      <c r="H16" s="73" t="s">
        <v>455</v>
      </c>
      <c r="I16" s="76">
        <v>423.79908</v>
      </c>
      <c r="J16" s="77">
        <v>14400</v>
      </c>
      <c r="K16" s="78">
        <v>443.0428</v>
      </c>
      <c r="L16" s="67"/>
      <c r="M16" s="79" t="s">
        <v>42</v>
      </c>
      <c r="N16" s="80">
        <v>200510367</v>
      </c>
    </row>
    <row r="17" spans="1:14" ht="17.25" thickTop="1" thickBot="1">
      <c r="A17" s="70" t="s">
        <v>133</v>
      </c>
      <c r="B17" s="71" t="s">
        <v>52</v>
      </c>
      <c r="C17" s="72" t="s">
        <v>456</v>
      </c>
      <c r="D17" s="73" t="s">
        <v>50</v>
      </c>
      <c r="E17" s="73" t="s">
        <v>123</v>
      </c>
      <c r="F17" s="74">
        <v>10</v>
      </c>
      <c r="G17" s="75">
        <v>10</v>
      </c>
      <c r="H17" s="73" t="s">
        <v>455</v>
      </c>
      <c r="I17" s="76">
        <v>341.27526</v>
      </c>
      <c r="J17" s="77">
        <v>84800</v>
      </c>
      <c r="K17" s="78">
        <v>385.60172999999998</v>
      </c>
      <c r="L17" s="67"/>
      <c r="M17" s="79" t="s">
        <v>42</v>
      </c>
      <c r="N17" s="80">
        <v>200510667</v>
      </c>
    </row>
    <row r="18" spans="1:14" ht="17.25" thickTop="1" thickBot="1">
      <c r="A18" s="90" t="s">
        <v>166</v>
      </c>
      <c r="B18" s="91" t="s">
        <v>52</v>
      </c>
      <c r="C18" s="92" t="s">
        <v>458</v>
      </c>
      <c r="D18" s="93" t="s">
        <v>50</v>
      </c>
      <c r="E18" s="93" t="s">
        <v>56</v>
      </c>
      <c r="F18" s="94">
        <v>6</v>
      </c>
      <c r="G18" s="95">
        <v>6</v>
      </c>
      <c r="H18" s="93" t="s">
        <v>455</v>
      </c>
      <c r="I18" s="96">
        <v>371.15424999999999</v>
      </c>
      <c r="J18" s="97">
        <v>50900</v>
      </c>
      <c r="K18" s="98">
        <v>389.13499000000002</v>
      </c>
      <c r="L18" s="67"/>
      <c r="M18" s="99" t="s">
        <v>42</v>
      </c>
      <c r="N18" s="100">
        <v>200710241</v>
      </c>
    </row>
    <row r="19" spans="1:14" ht="17.25" thickTop="1" thickBot="1">
      <c r="A19" s="90" t="s">
        <v>166</v>
      </c>
      <c r="B19" s="91" t="s">
        <v>52</v>
      </c>
      <c r="C19" s="92" t="s">
        <v>458</v>
      </c>
      <c r="D19" s="93" t="s">
        <v>50</v>
      </c>
      <c r="E19" s="93" t="s">
        <v>123</v>
      </c>
      <c r="F19" s="94">
        <v>54</v>
      </c>
      <c r="G19" s="95">
        <v>54</v>
      </c>
      <c r="H19" s="93" t="s">
        <v>455</v>
      </c>
      <c r="I19" s="96">
        <v>234.12148999999999</v>
      </c>
      <c r="J19" s="97">
        <v>361000</v>
      </c>
      <c r="K19" s="98">
        <v>320.41503</v>
      </c>
      <c r="L19" s="67"/>
      <c r="M19" s="99" t="s">
        <v>42</v>
      </c>
      <c r="N19" s="100">
        <v>200710568</v>
      </c>
    </row>
    <row r="20" spans="1:14" ht="17.25" thickTop="1" thickBot="1">
      <c r="A20" s="58" t="s">
        <v>179</v>
      </c>
      <c r="B20" s="59" t="s">
        <v>52</v>
      </c>
      <c r="C20" s="60" t="s">
        <v>462</v>
      </c>
      <c r="D20" s="61" t="s">
        <v>50</v>
      </c>
      <c r="E20" s="61"/>
      <c r="F20" s="62">
        <v>98</v>
      </c>
      <c r="G20" s="63">
        <v>98</v>
      </c>
      <c r="H20" s="61" t="s">
        <v>455</v>
      </c>
      <c r="I20" s="64">
        <v>473.40168</v>
      </c>
      <c r="J20" s="65">
        <v>2190</v>
      </c>
      <c r="K20" s="66">
        <v>553.53200000000004</v>
      </c>
      <c r="L20" s="67"/>
      <c r="M20" s="68" t="s">
        <v>42</v>
      </c>
      <c r="N20" s="69">
        <v>102210232</v>
      </c>
    </row>
    <row r="21" spans="1:14" ht="17.25" thickTop="1" thickBot="1">
      <c r="A21" s="70" t="s">
        <v>182</v>
      </c>
      <c r="B21" s="71" t="s">
        <v>183</v>
      </c>
      <c r="C21" s="72" t="s">
        <v>456</v>
      </c>
      <c r="D21" s="73" t="s">
        <v>50</v>
      </c>
      <c r="E21" s="73" t="s">
        <v>56</v>
      </c>
      <c r="F21" s="74">
        <v>5</v>
      </c>
      <c r="G21" s="75">
        <v>5</v>
      </c>
      <c r="H21" s="73" t="s">
        <v>455</v>
      </c>
      <c r="I21" s="76">
        <v>387.86216999999999</v>
      </c>
      <c r="J21" s="77">
        <v>36400</v>
      </c>
      <c r="K21" s="78">
        <v>403.67782999999997</v>
      </c>
      <c r="L21" s="67"/>
      <c r="M21" s="79" t="s">
        <v>42</v>
      </c>
      <c r="N21" s="80">
        <v>205910048</v>
      </c>
    </row>
    <row r="22" spans="1:14" ht="17.25" thickTop="1" thickBot="1">
      <c r="A22" s="70" t="s">
        <v>182</v>
      </c>
      <c r="B22" s="71" t="s">
        <v>183</v>
      </c>
      <c r="C22" s="72" t="s">
        <v>456</v>
      </c>
      <c r="D22" s="73" t="s">
        <v>50</v>
      </c>
      <c r="E22" s="73" t="s">
        <v>123</v>
      </c>
      <c r="F22" s="74">
        <v>15</v>
      </c>
      <c r="G22" s="75">
        <v>15</v>
      </c>
      <c r="H22" s="73" t="s">
        <v>455</v>
      </c>
      <c r="I22" s="76">
        <v>312.99493000000001</v>
      </c>
      <c r="J22" s="77">
        <v>130000</v>
      </c>
      <c r="K22" s="78">
        <v>375.18686000000002</v>
      </c>
      <c r="L22" s="67"/>
      <c r="M22" s="79" t="s">
        <v>42</v>
      </c>
      <c r="N22" s="80">
        <v>205910057</v>
      </c>
    </row>
    <row r="23" spans="1:14" ht="17.25" thickTop="1" thickBot="1">
      <c r="A23" s="70" t="s">
        <v>182</v>
      </c>
      <c r="B23" s="71" t="s">
        <v>183</v>
      </c>
      <c r="C23" s="72" t="s">
        <v>456</v>
      </c>
      <c r="D23" s="73" t="s">
        <v>50</v>
      </c>
      <c r="E23" s="73" t="s">
        <v>124</v>
      </c>
      <c r="F23" s="74">
        <v>20</v>
      </c>
      <c r="G23" s="75">
        <v>20</v>
      </c>
      <c r="H23" s="73" t="s">
        <v>455</v>
      </c>
      <c r="I23" s="76">
        <v>260.77418</v>
      </c>
      <c r="J23" s="77">
        <v>266000</v>
      </c>
      <c r="K23" s="78">
        <v>311.60046999999997</v>
      </c>
      <c r="L23" s="67"/>
      <c r="M23" s="79" t="s">
        <v>42</v>
      </c>
      <c r="N23" s="80">
        <v>205910066</v>
      </c>
    </row>
    <row r="24" spans="1:14" ht="17.25" thickTop="1" thickBot="1">
      <c r="A24" s="58" t="s">
        <v>188</v>
      </c>
      <c r="B24" s="59" t="s">
        <v>189</v>
      </c>
      <c r="C24" s="60" t="s">
        <v>462</v>
      </c>
      <c r="D24" s="61" t="s">
        <v>50</v>
      </c>
      <c r="E24" s="61"/>
      <c r="F24" s="62">
        <v>41</v>
      </c>
      <c r="G24" s="63">
        <v>41</v>
      </c>
      <c r="H24" s="61" t="s">
        <v>455</v>
      </c>
      <c r="I24" s="64">
        <v>326.08969000000002</v>
      </c>
      <c r="J24" s="65">
        <v>107000</v>
      </c>
      <c r="K24" s="66">
        <v>395.35228999999998</v>
      </c>
      <c r="L24" s="67"/>
      <c r="M24" s="68" t="s">
        <v>42</v>
      </c>
      <c r="N24" s="69">
        <v>102510326</v>
      </c>
    </row>
    <row r="25" spans="1:14" ht="17.25" thickTop="1" thickBot="1">
      <c r="A25" s="70" t="s">
        <v>195</v>
      </c>
      <c r="B25" s="71" t="s">
        <v>196</v>
      </c>
      <c r="C25" s="72" t="s">
        <v>458</v>
      </c>
      <c r="D25" s="73" t="s">
        <v>50</v>
      </c>
      <c r="E25" s="73" t="s">
        <v>54</v>
      </c>
      <c r="F25" s="74">
        <v>10</v>
      </c>
      <c r="G25" s="75">
        <v>2</v>
      </c>
      <c r="H25" s="73" t="s">
        <v>455</v>
      </c>
      <c r="I25" s="76">
        <v>217.10649000000001</v>
      </c>
      <c r="J25" s="77">
        <v>409000</v>
      </c>
      <c r="K25" s="78">
        <v>221.08859000000001</v>
      </c>
      <c r="L25" s="67"/>
      <c r="M25" s="79" t="s">
        <v>42</v>
      </c>
      <c r="N25" s="80">
        <v>201010166</v>
      </c>
    </row>
    <row r="26" spans="1:14" ht="17.25" thickTop="1" thickBot="1">
      <c r="A26" s="70" t="s">
        <v>195</v>
      </c>
      <c r="B26" s="71" t="s">
        <v>196</v>
      </c>
      <c r="C26" s="72" t="s">
        <v>458</v>
      </c>
      <c r="D26" s="73" t="s">
        <v>50</v>
      </c>
      <c r="E26" s="73" t="s">
        <v>56</v>
      </c>
      <c r="F26" s="74">
        <v>8</v>
      </c>
      <c r="G26" s="75">
        <v>8</v>
      </c>
      <c r="H26" s="73" t="s">
        <v>455</v>
      </c>
      <c r="I26" s="76">
        <v>334.20963999999998</v>
      </c>
      <c r="J26" s="77">
        <v>94700</v>
      </c>
      <c r="K26" s="78">
        <v>368.09422000000001</v>
      </c>
      <c r="L26" s="67"/>
      <c r="M26" s="79" t="s">
        <v>42</v>
      </c>
      <c r="N26" s="80">
        <v>201010175</v>
      </c>
    </row>
    <row r="27" spans="1:14" ht="17.25" thickTop="1" thickBot="1">
      <c r="A27" s="70" t="s">
        <v>195</v>
      </c>
      <c r="B27" s="71" t="s">
        <v>196</v>
      </c>
      <c r="C27" s="72" t="s">
        <v>458</v>
      </c>
      <c r="D27" s="73" t="s">
        <v>50</v>
      </c>
      <c r="E27" s="73" t="s">
        <v>123</v>
      </c>
      <c r="F27" s="74">
        <v>25</v>
      </c>
      <c r="G27" s="75">
        <v>25</v>
      </c>
      <c r="H27" s="73" t="s">
        <v>455</v>
      </c>
      <c r="I27" s="76">
        <v>231.41595000000001</v>
      </c>
      <c r="J27" s="77">
        <v>371000</v>
      </c>
      <c r="K27" s="78">
        <v>280.45638000000002</v>
      </c>
      <c r="L27" s="67"/>
      <c r="M27" s="79" t="s">
        <v>42</v>
      </c>
      <c r="N27" s="80">
        <v>201010184</v>
      </c>
    </row>
    <row r="28" spans="1:14" ht="17.25" thickTop="1" thickBot="1">
      <c r="A28" s="70" t="s">
        <v>195</v>
      </c>
      <c r="B28" s="71" t="s">
        <v>196</v>
      </c>
      <c r="C28" s="72" t="s">
        <v>458</v>
      </c>
      <c r="D28" s="73" t="s">
        <v>50</v>
      </c>
      <c r="E28" s="73" t="s">
        <v>127</v>
      </c>
      <c r="F28" s="74">
        <v>16</v>
      </c>
      <c r="G28" s="75">
        <v>16</v>
      </c>
      <c r="H28" s="73" t="s">
        <v>455</v>
      </c>
      <c r="I28" s="76">
        <v>287.40983</v>
      </c>
      <c r="J28" s="77">
        <v>187000</v>
      </c>
      <c r="K28" s="78">
        <v>324.81326999999999</v>
      </c>
      <c r="L28" s="67"/>
      <c r="M28" s="79" t="s">
        <v>42</v>
      </c>
      <c r="N28" s="80">
        <v>201010378</v>
      </c>
    </row>
    <row r="29" spans="1:14" ht="17.25" thickTop="1" thickBot="1">
      <c r="A29" s="70" t="s">
        <v>195</v>
      </c>
      <c r="B29" s="71" t="s">
        <v>196</v>
      </c>
      <c r="C29" s="72" t="s">
        <v>458</v>
      </c>
      <c r="D29" s="73" t="s">
        <v>50</v>
      </c>
      <c r="E29" s="73" t="s">
        <v>124</v>
      </c>
      <c r="F29" s="74">
        <v>16</v>
      </c>
      <c r="G29" s="75">
        <v>16</v>
      </c>
      <c r="H29" s="73" t="s">
        <v>455</v>
      </c>
      <c r="I29" s="76">
        <v>212.28307000000001</v>
      </c>
      <c r="J29" s="77">
        <v>413000</v>
      </c>
      <c r="K29" s="78">
        <v>230.10172</v>
      </c>
      <c r="L29" s="67"/>
      <c r="M29" s="79" t="s">
        <v>42</v>
      </c>
      <c r="N29" s="80">
        <v>201010457</v>
      </c>
    </row>
    <row r="30" spans="1:14" ht="17.25" thickTop="1" thickBot="1">
      <c r="A30" s="70" t="s">
        <v>202</v>
      </c>
      <c r="B30" s="71" t="s">
        <v>106</v>
      </c>
      <c r="C30" s="72" t="s">
        <v>456</v>
      </c>
      <c r="D30" s="73" t="s">
        <v>50</v>
      </c>
      <c r="E30" s="73" t="s">
        <v>54</v>
      </c>
      <c r="F30" s="74">
        <v>10</v>
      </c>
      <c r="G30" s="75">
        <v>10</v>
      </c>
      <c r="H30" s="73" t="s">
        <v>455</v>
      </c>
      <c r="I30" s="76">
        <v>215.53639999999999</v>
      </c>
      <c r="J30" s="77">
        <v>411000</v>
      </c>
      <c r="K30" s="78">
        <v>235.89308</v>
      </c>
      <c r="L30" s="67"/>
      <c r="M30" s="79" t="s">
        <v>42</v>
      </c>
      <c r="N30" s="80">
        <v>201110138</v>
      </c>
    </row>
    <row r="31" spans="1:14" ht="17.25" thickTop="1" thickBot="1">
      <c r="A31" s="70" t="s">
        <v>202</v>
      </c>
      <c r="B31" s="71" t="s">
        <v>106</v>
      </c>
      <c r="C31" s="72" t="s">
        <v>456</v>
      </c>
      <c r="D31" s="73" t="s">
        <v>50</v>
      </c>
      <c r="E31" s="73" t="s">
        <v>56</v>
      </c>
      <c r="F31" s="74">
        <v>15</v>
      </c>
      <c r="G31" s="75">
        <v>15</v>
      </c>
      <c r="H31" s="73" t="s">
        <v>455</v>
      </c>
      <c r="I31" s="76">
        <v>370.32573000000002</v>
      </c>
      <c r="J31" s="77">
        <v>51700</v>
      </c>
      <c r="K31" s="78">
        <v>388.90467000000001</v>
      </c>
      <c r="L31" s="67"/>
      <c r="M31" s="79" t="s">
        <v>42</v>
      </c>
      <c r="N31" s="80">
        <v>201110147</v>
      </c>
    </row>
    <row r="32" spans="1:14" ht="17.25" thickTop="1" thickBot="1">
      <c r="A32" s="70" t="s">
        <v>202</v>
      </c>
      <c r="B32" s="71" t="s">
        <v>106</v>
      </c>
      <c r="C32" s="72" t="s">
        <v>456</v>
      </c>
      <c r="D32" s="73" t="s">
        <v>50</v>
      </c>
      <c r="E32" s="73" t="s">
        <v>124</v>
      </c>
      <c r="F32" s="74">
        <v>25</v>
      </c>
      <c r="G32" s="75">
        <v>25</v>
      </c>
      <c r="H32" s="73" t="s">
        <v>455</v>
      </c>
      <c r="I32" s="76">
        <v>226.65862000000001</v>
      </c>
      <c r="J32" s="77">
        <v>387000</v>
      </c>
      <c r="K32" s="78">
        <v>281.76254999999998</v>
      </c>
      <c r="L32" s="67"/>
      <c r="M32" s="79" t="s">
        <v>42</v>
      </c>
      <c r="N32" s="80">
        <v>201110305</v>
      </c>
    </row>
    <row r="33" spans="1:14" ht="17.25" thickTop="1" thickBot="1">
      <c r="A33" s="70" t="s">
        <v>202</v>
      </c>
      <c r="B33" s="71" t="s">
        <v>106</v>
      </c>
      <c r="C33" s="72" t="s">
        <v>456</v>
      </c>
      <c r="D33" s="73" t="s">
        <v>50</v>
      </c>
      <c r="E33" s="73" t="s">
        <v>123</v>
      </c>
      <c r="F33" s="74">
        <v>30</v>
      </c>
      <c r="G33" s="75">
        <v>30</v>
      </c>
      <c r="H33" s="73" t="s">
        <v>455</v>
      </c>
      <c r="I33" s="76">
        <v>258.23392999999999</v>
      </c>
      <c r="J33" s="77">
        <v>275000</v>
      </c>
      <c r="K33" s="78">
        <v>329.66527000000002</v>
      </c>
      <c r="L33" s="67"/>
      <c r="M33" s="79" t="s">
        <v>42</v>
      </c>
      <c r="N33" s="80">
        <v>201110526</v>
      </c>
    </row>
    <row r="34" spans="1:14" ht="17.25" thickTop="1" thickBot="1">
      <c r="A34" s="70" t="s">
        <v>210</v>
      </c>
      <c r="B34" s="71" t="s">
        <v>52</v>
      </c>
      <c r="C34" s="72" t="s">
        <v>458</v>
      </c>
      <c r="D34" s="73" t="s">
        <v>50</v>
      </c>
      <c r="E34" s="73" t="s">
        <v>54</v>
      </c>
      <c r="F34" s="74">
        <v>5</v>
      </c>
      <c r="G34" s="75" t="s">
        <v>121</v>
      </c>
      <c r="H34" s="73" t="s">
        <v>455</v>
      </c>
      <c r="I34" s="76" t="s">
        <v>121</v>
      </c>
      <c r="J34" s="75" t="s">
        <v>121</v>
      </c>
      <c r="K34" s="78" t="s">
        <v>121</v>
      </c>
      <c r="L34" s="67"/>
      <c r="M34" s="79" t="s">
        <v>42</v>
      </c>
      <c r="N34" s="80">
        <v>201210225</v>
      </c>
    </row>
    <row r="35" spans="1:14" ht="17.25" thickTop="1" thickBot="1">
      <c r="A35" s="70" t="s">
        <v>210</v>
      </c>
      <c r="B35" s="71" t="s">
        <v>52</v>
      </c>
      <c r="C35" s="72" t="s">
        <v>458</v>
      </c>
      <c r="D35" s="73" t="s">
        <v>50</v>
      </c>
      <c r="E35" s="73" t="s">
        <v>56</v>
      </c>
      <c r="F35" s="74">
        <v>3</v>
      </c>
      <c r="G35" s="75">
        <v>3</v>
      </c>
      <c r="H35" s="73" t="s">
        <v>455</v>
      </c>
      <c r="I35" s="76">
        <v>368.38947999999999</v>
      </c>
      <c r="J35" s="77">
        <v>53600</v>
      </c>
      <c r="K35" s="78">
        <v>382.26755000000003</v>
      </c>
      <c r="L35" s="67"/>
      <c r="M35" s="79" t="s">
        <v>42</v>
      </c>
      <c r="N35" s="80">
        <v>201210234</v>
      </c>
    </row>
    <row r="36" spans="1:14" ht="17.25" thickTop="1" thickBot="1">
      <c r="A36" s="70" t="s">
        <v>210</v>
      </c>
      <c r="B36" s="71" t="s">
        <v>52</v>
      </c>
      <c r="C36" s="72" t="s">
        <v>458</v>
      </c>
      <c r="D36" s="73" t="s">
        <v>50</v>
      </c>
      <c r="E36" s="73" t="s">
        <v>123</v>
      </c>
      <c r="F36" s="74">
        <v>12</v>
      </c>
      <c r="G36" s="75">
        <v>5</v>
      </c>
      <c r="H36" s="73" t="s">
        <v>455</v>
      </c>
      <c r="I36" s="76">
        <v>221.73722000000001</v>
      </c>
      <c r="J36" s="77">
        <v>400000</v>
      </c>
      <c r="K36" s="78">
        <v>273.02078</v>
      </c>
      <c r="L36" s="67"/>
      <c r="M36" s="79" t="s">
        <v>42</v>
      </c>
      <c r="N36" s="80">
        <v>201210243</v>
      </c>
    </row>
    <row r="37" spans="1:14" ht="17.25" thickTop="1" thickBot="1">
      <c r="A37" s="58" t="s">
        <v>211</v>
      </c>
      <c r="B37" s="59" t="s">
        <v>212</v>
      </c>
      <c r="C37" s="60" t="s">
        <v>457</v>
      </c>
      <c r="D37" s="61" t="s">
        <v>50</v>
      </c>
      <c r="E37" s="61"/>
      <c r="F37" s="62">
        <v>57</v>
      </c>
      <c r="G37" s="63">
        <v>57</v>
      </c>
      <c r="H37" s="61" t="s">
        <v>455</v>
      </c>
      <c r="I37" s="64">
        <v>376.19108999999997</v>
      </c>
      <c r="J37" s="65">
        <v>46200</v>
      </c>
      <c r="K37" s="66">
        <v>395.49538000000001</v>
      </c>
      <c r="L37" s="67"/>
      <c r="M37" s="68" t="s">
        <v>122</v>
      </c>
      <c r="N37" s="69">
        <v>103110415</v>
      </c>
    </row>
    <row r="38" spans="1:14" ht="33" thickTop="1" thickBot="1">
      <c r="A38" s="70" t="s">
        <v>226</v>
      </c>
      <c r="B38" s="71" t="s">
        <v>52</v>
      </c>
      <c r="C38" s="72" t="s">
        <v>463</v>
      </c>
      <c r="D38" s="73" t="s">
        <v>50</v>
      </c>
      <c r="E38" s="73" t="s">
        <v>54</v>
      </c>
      <c r="F38" s="74">
        <v>14</v>
      </c>
      <c r="G38" s="75">
        <v>5</v>
      </c>
      <c r="H38" s="73" t="s">
        <v>455</v>
      </c>
      <c r="I38" s="76">
        <v>224.92948000000001</v>
      </c>
      <c r="J38" s="77">
        <v>392000</v>
      </c>
      <c r="K38" s="78">
        <v>248.27006</v>
      </c>
      <c r="L38" s="67"/>
      <c r="M38" s="79" t="s">
        <v>42</v>
      </c>
      <c r="N38" s="80">
        <v>201510531</v>
      </c>
    </row>
    <row r="39" spans="1:14" ht="33" thickTop="1" thickBot="1">
      <c r="A39" s="70" t="s">
        <v>226</v>
      </c>
      <c r="B39" s="71" t="s">
        <v>52</v>
      </c>
      <c r="C39" s="72" t="s">
        <v>463</v>
      </c>
      <c r="D39" s="73" t="s">
        <v>50</v>
      </c>
      <c r="E39" s="73" t="s">
        <v>56</v>
      </c>
      <c r="F39" s="74">
        <v>6</v>
      </c>
      <c r="G39" s="75">
        <v>6</v>
      </c>
      <c r="H39" s="73" t="s">
        <v>455</v>
      </c>
      <c r="I39" s="76">
        <v>392.82521000000003</v>
      </c>
      <c r="J39" s="77">
        <v>32700</v>
      </c>
      <c r="K39" s="78">
        <v>418.09985</v>
      </c>
      <c r="L39" s="67"/>
      <c r="M39" s="79" t="s">
        <v>42</v>
      </c>
      <c r="N39" s="80">
        <v>201510549</v>
      </c>
    </row>
    <row r="40" spans="1:14" ht="33" thickTop="1" thickBot="1">
      <c r="A40" s="70" t="s">
        <v>226</v>
      </c>
      <c r="B40" s="71" t="s">
        <v>52</v>
      </c>
      <c r="C40" s="72" t="s">
        <v>463</v>
      </c>
      <c r="D40" s="73" t="s">
        <v>50</v>
      </c>
      <c r="E40" s="73" t="s">
        <v>123</v>
      </c>
      <c r="F40" s="74">
        <v>40</v>
      </c>
      <c r="G40" s="75">
        <v>36</v>
      </c>
      <c r="H40" s="73" t="s">
        <v>455</v>
      </c>
      <c r="I40" s="76">
        <v>221.28797</v>
      </c>
      <c r="J40" s="77">
        <v>401000</v>
      </c>
      <c r="K40" s="78">
        <v>367.20166999999998</v>
      </c>
      <c r="L40" s="67"/>
      <c r="M40" s="79" t="s">
        <v>42</v>
      </c>
      <c r="N40" s="80">
        <v>201511071</v>
      </c>
    </row>
    <row r="41" spans="1:14" ht="17.25" thickTop="1" thickBot="1">
      <c r="A41" s="70" t="s">
        <v>226</v>
      </c>
      <c r="B41" s="71" t="s">
        <v>52</v>
      </c>
      <c r="C41" s="72" t="s">
        <v>458</v>
      </c>
      <c r="D41" s="73" t="s">
        <v>50</v>
      </c>
      <c r="E41" s="73" t="s">
        <v>54</v>
      </c>
      <c r="F41" s="74">
        <v>14</v>
      </c>
      <c r="G41" s="75">
        <v>3</v>
      </c>
      <c r="H41" s="73" t="s">
        <v>455</v>
      </c>
      <c r="I41" s="76">
        <v>226.93263999999999</v>
      </c>
      <c r="J41" s="77">
        <v>386000</v>
      </c>
      <c r="K41" s="78">
        <v>253.47726</v>
      </c>
      <c r="L41" s="67"/>
      <c r="M41" s="79" t="s">
        <v>42</v>
      </c>
      <c r="N41" s="80">
        <v>201510576</v>
      </c>
    </row>
    <row r="42" spans="1:14" ht="17.25" thickTop="1" thickBot="1">
      <c r="A42" s="70" t="s">
        <v>226</v>
      </c>
      <c r="B42" s="71" t="s">
        <v>52</v>
      </c>
      <c r="C42" s="72" t="s">
        <v>458</v>
      </c>
      <c r="D42" s="73" t="s">
        <v>50</v>
      </c>
      <c r="E42" s="73" t="s">
        <v>56</v>
      </c>
      <c r="F42" s="74">
        <v>8</v>
      </c>
      <c r="G42" s="75">
        <v>8</v>
      </c>
      <c r="H42" s="73" t="s">
        <v>455</v>
      </c>
      <c r="I42" s="76">
        <v>392.73145</v>
      </c>
      <c r="J42" s="77">
        <v>32800</v>
      </c>
      <c r="K42" s="78">
        <v>441.44029</v>
      </c>
      <c r="L42" s="67"/>
      <c r="M42" s="79" t="s">
        <v>42</v>
      </c>
      <c r="N42" s="80">
        <v>201510585</v>
      </c>
    </row>
    <row r="43" spans="1:14" ht="17.25" thickTop="1" thickBot="1">
      <c r="A43" s="70" t="s">
        <v>226</v>
      </c>
      <c r="B43" s="71" t="s">
        <v>52</v>
      </c>
      <c r="C43" s="72" t="s">
        <v>458</v>
      </c>
      <c r="D43" s="73" t="s">
        <v>50</v>
      </c>
      <c r="E43" s="73" t="s">
        <v>123</v>
      </c>
      <c r="F43" s="74">
        <v>53</v>
      </c>
      <c r="G43" s="75">
        <v>37</v>
      </c>
      <c r="H43" s="73" t="s">
        <v>455</v>
      </c>
      <c r="I43" s="76">
        <v>216.91685000000001</v>
      </c>
      <c r="J43" s="77">
        <v>410000</v>
      </c>
      <c r="K43" s="78">
        <v>332.47714999999999</v>
      </c>
      <c r="L43" s="67"/>
      <c r="M43" s="79" t="s">
        <v>42</v>
      </c>
      <c r="N43" s="80">
        <v>201511098</v>
      </c>
    </row>
    <row r="44" spans="1:14" ht="17.25" thickTop="1" thickBot="1">
      <c r="A44" s="70" t="s">
        <v>244</v>
      </c>
      <c r="B44" s="71" t="s">
        <v>212</v>
      </c>
      <c r="C44" s="72" t="s">
        <v>458</v>
      </c>
      <c r="D44" s="73" t="s">
        <v>50</v>
      </c>
      <c r="E44" s="73" t="s">
        <v>54</v>
      </c>
      <c r="F44" s="74">
        <v>20</v>
      </c>
      <c r="G44" s="75">
        <v>15</v>
      </c>
      <c r="H44" s="73" t="s">
        <v>455</v>
      </c>
      <c r="I44" s="76">
        <v>213.3639</v>
      </c>
      <c r="J44" s="77">
        <v>413000</v>
      </c>
      <c r="K44" s="78">
        <v>317.37885999999997</v>
      </c>
      <c r="L44" s="67"/>
      <c r="M44" s="79" t="s">
        <v>42</v>
      </c>
      <c r="N44" s="80">
        <v>201810131</v>
      </c>
    </row>
    <row r="45" spans="1:14" ht="17.25" thickTop="1" thickBot="1">
      <c r="A45" s="70" t="s">
        <v>244</v>
      </c>
      <c r="B45" s="71" t="s">
        <v>212</v>
      </c>
      <c r="C45" s="72" t="s">
        <v>458</v>
      </c>
      <c r="D45" s="73" t="s">
        <v>50</v>
      </c>
      <c r="E45" s="73" t="s">
        <v>56</v>
      </c>
      <c r="F45" s="74">
        <v>5</v>
      </c>
      <c r="G45" s="75">
        <v>5</v>
      </c>
      <c r="H45" s="73" t="s">
        <v>455</v>
      </c>
      <c r="I45" s="76">
        <v>385.21632</v>
      </c>
      <c r="J45" s="77">
        <v>38500</v>
      </c>
      <c r="K45" s="78">
        <v>396.60532000000001</v>
      </c>
      <c r="L45" s="67"/>
      <c r="M45" s="79" t="s">
        <v>42</v>
      </c>
      <c r="N45" s="80">
        <v>201810149</v>
      </c>
    </row>
    <row r="46" spans="1:14" ht="17.25" thickTop="1" thickBot="1">
      <c r="A46" s="70" t="s">
        <v>244</v>
      </c>
      <c r="B46" s="71" t="s">
        <v>212</v>
      </c>
      <c r="C46" s="72" t="s">
        <v>458</v>
      </c>
      <c r="D46" s="73" t="s">
        <v>50</v>
      </c>
      <c r="E46" s="73" t="s">
        <v>123</v>
      </c>
      <c r="F46" s="74">
        <v>5</v>
      </c>
      <c r="G46" s="75">
        <v>5</v>
      </c>
      <c r="H46" s="73" t="s">
        <v>455</v>
      </c>
      <c r="I46" s="76">
        <v>311.78325999999998</v>
      </c>
      <c r="J46" s="77">
        <v>132000</v>
      </c>
      <c r="K46" s="78">
        <v>356.80966999999998</v>
      </c>
      <c r="L46" s="67"/>
      <c r="M46" s="79" t="s">
        <v>42</v>
      </c>
      <c r="N46" s="80">
        <v>201810158</v>
      </c>
    </row>
    <row r="47" spans="1:14" ht="17.25" thickTop="1" thickBot="1">
      <c r="A47" s="70" t="s">
        <v>244</v>
      </c>
      <c r="B47" s="71" t="s">
        <v>212</v>
      </c>
      <c r="C47" s="72" t="s">
        <v>458</v>
      </c>
      <c r="D47" s="73" t="s">
        <v>50</v>
      </c>
      <c r="E47" s="73" t="s">
        <v>124</v>
      </c>
      <c r="F47" s="74">
        <v>20</v>
      </c>
      <c r="G47" s="75">
        <v>20</v>
      </c>
      <c r="H47" s="73" t="s">
        <v>455</v>
      </c>
      <c r="I47" s="76">
        <v>222.32265000000001</v>
      </c>
      <c r="J47" s="77">
        <v>399000</v>
      </c>
      <c r="K47" s="78">
        <v>327.53206999999998</v>
      </c>
      <c r="L47" s="67"/>
      <c r="M47" s="79" t="s">
        <v>42</v>
      </c>
      <c r="N47" s="80">
        <v>201810555</v>
      </c>
    </row>
    <row r="48" spans="1:14" ht="33" thickTop="1" thickBot="1">
      <c r="A48" s="58" t="s">
        <v>251</v>
      </c>
      <c r="B48" s="59" t="s">
        <v>106</v>
      </c>
      <c r="C48" s="60" t="s">
        <v>464</v>
      </c>
      <c r="D48" s="61" t="s">
        <v>50</v>
      </c>
      <c r="E48" s="61"/>
      <c r="F48" s="62">
        <v>77</v>
      </c>
      <c r="G48" s="63">
        <v>77</v>
      </c>
      <c r="H48" s="61" t="s">
        <v>455</v>
      </c>
      <c r="I48" s="64">
        <v>392.77974</v>
      </c>
      <c r="J48" s="65">
        <v>32700</v>
      </c>
      <c r="K48" s="66">
        <v>418.03802000000002</v>
      </c>
      <c r="L48" s="67"/>
      <c r="M48" s="68" t="s">
        <v>42</v>
      </c>
      <c r="N48" s="69">
        <v>104810468</v>
      </c>
    </row>
    <row r="49" spans="1:14" ht="17.25" thickTop="1" thickBot="1">
      <c r="A49" s="58" t="s">
        <v>251</v>
      </c>
      <c r="B49" s="59" t="s">
        <v>106</v>
      </c>
      <c r="C49" s="60" t="s">
        <v>457</v>
      </c>
      <c r="D49" s="61" t="s">
        <v>50</v>
      </c>
      <c r="E49" s="61"/>
      <c r="F49" s="62">
        <v>77</v>
      </c>
      <c r="G49" s="63">
        <v>77</v>
      </c>
      <c r="H49" s="61" t="s">
        <v>455</v>
      </c>
      <c r="I49" s="64">
        <v>386.80741999999998</v>
      </c>
      <c r="J49" s="65">
        <v>37200</v>
      </c>
      <c r="K49" s="66">
        <v>417.27776</v>
      </c>
      <c r="L49" s="67"/>
      <c r="M49" s="68" t="s">
        <v>42</v>
      </c>
      <c r="N49" s="69">
        <v>104810486</v>
      </c>
    </row>
    <row r="50" spans="1:14" ht="17.25" thickTop="1" thickBot="1">
      <c r="A50" s="70" t="s">
        <v>264</v>
      </c>
      <c r="B50" s="71" t="s">
        <v>52</v>
      </c>
      <c r="C50" s="72" t="s">
        <v>465</v>
      </c>
      <c r="D50" s="73" t="s">
        <v>50</v>
      </c>
      <c r="E50" s="73" t="s">
        <v>54</v>
      </c>
      <c r="F50" s="74">
        <v>2</v>
      </c>
      <c r="G50" s="75">
        <v>1</v>
      </c>
      <c r="H50" s="73" t="s">
        <v>455</v>
      </c>
      <c r="I50" s="76">
        <v>220.08241000000001</v>
      </c>
      <c r="J50" s="77">
        <v>404000</v>
      </c>
      <c r="K50" s="78">
        <v>220.08241000000001</v>
      </c>
      <c r="L50" s="67"/>
      <c r="M50" s="79" t="s">
        <v>42</v>
      </c>
      <c r="N50" s="80">
        <v>202010621</v>
      </c>
    </row>
    <row r="51" spans="1:14" ht="17.25" thickTop="1" thickBot="1">
      <c r="A51" s="70" t="s">
        <v>264</v>
      </c>
      <c r="B51" s="71" t="s">
        <v>52</v>
      </c>
      <c r="C51" s="72" t="s">
        <v>465</v>
      </c>
      <c r="D51" s="73" t="s">
        <v>50</v>
      </c>
      <c r="E51" s="73" t="s">
        <v>56</v>
      </c>
      <c r="F51" s="74">
        <v>3</v>
      </c>
      <c r="G51" s="75">
        <v>3</v>
      </c>
      <c r="H51" s="73" t="s">
        <v>455</v>
      </c>
      <c r="I51" s="76">
        <v>363.25907000000001</v>
      </c>
      <c r="J51" s="77">
        <v>58700</v>
      </c>
      <c r="K51" s="78">
        <v>383.87164999999999</v>
      </c>
      <c r="L51" s="67"/>
      <c r="M51" s="79" t="s">
        <v>42</v>
      </c>
      <c r="N51" s="80">
        <v>202010727</v>
      </c>
    </row>
    <row r="52" spans="1:14" ht="17.25" thickTop="1" thickBot="1">
      <c r="A52" s="70" t="s">
        <v>264</v>
      </c>
      <c r="B52" s="71" t="s">
        <v>52</v>
      </c>
      <c r="C52" s="72" t="s">
        <v>465</v>
      </c>
      <c r="D52" s="73" t="s">
        <v>50</v>
      </c>
      <c r="E52" s="73" t="s">
        <v>123</v>
      </c>
      <c r="F52" s="74">
        <v>25</v>
      </c>
      <c r="G52" s="75">
        <v>18</v>
      </c>
      <c r="H52" s="73" t="s">
        <v>455</v>
      </c>
      <c r="I52" s="76">
        <v>215.73482999999999</v>
      </c>
      <c r="J52" s="77">
        <v>411000</v>
      </c>
      <c r="K52" s="78">
        <v>313.11497000000003</v>
      </c>
      <c r="L52" s="67"/>
      <c r="M52" s="79" t="s">
        <v>42</v>
      </c>
      <c r="N52" s="80">
        <v>202010736</v>
      </c>
    </row>
    <row r="53" spans="1:14" ht="17.25" thickTop="1" thickBot="1">
      <c r="A53" s="70" t="s">
        <v>264</v>
      </c>
      <c r="B53" s="71" t="s">
        <v>52</v>
      </c>
      <c r="C53" s="72" t="s">
        <v>458</v>
      </c>
      <c r="D53" s="73" t="s">
        <v>50</v>
      </c>
      <c r="E53" s="73" t="s">
        <v>54</v>
      </c>
      <c r="F53" s="74">
        <v>7</v>
      </c>
      <c r="G53" s="75">
        <v>3</v>
      </c>
      <c r="H53" s="73" t="s">
        <v>455</v>
      </c>
      <c r="I53" s="76">
        <v>212.63382999999999</v>
      </c>
      <c r="J53" s="77">
        <v>413000</v>
      </c>
      <c r="K53" s="78">
        <v>214.01609999999999</v>
      </c>
      <c r="L53" s="67"/>
      <c r="M53" s="79" t="s">
        <v>42</v>
      </c>
      <c r="N53" s="80">
        <v>202010287</v>
      </c>
    </row>
    <row r="54" spans="1:14" ht="17.25" thickTop="1" thickBot="1">
      <c r="A54" s="70" t="s">
        <v>264</v>
      </c>
      <c r="B54" s="71" t="s">
        <v>52</v>
      </c>
      <c r="C54" s="72" t="s">
        <v>458</v>
      </c>
      <c r="D54" s="73" t="s">
        <v>50</v>
      </c>
      <c r="E54" s="73" t="s">
        <v>56</v>
      </c>
      <c r="F54" s="74">
        <v>6</v>
      </c>
      <c r="G54" s="75">
        <v>6</v>
      </c>
      <c r="H54" s="73" t="s">
        <v>455</v>
      </c>
      <c r="I54" s="76">
        <v>360.35088000000002</v>
      </c>
      <c r="J54" s="77">
        <v>61900</v>
      </c>
      <c r="K54" s="78">
        <v>381.48608000000002</v>
      </c>
      <c r="L54" s="67"/>
      <c r="M54" s="79" t="s">
        <v>42</v>
      </c>
      <c r="N54" s="80">
        <v>202010296</v>
      </c>
    </row>
    <row r="55" spans="1:14" ht="17.25" thickTop="1" thickBot="1">
      <c r="A55" s="70" t="s">
        <v>264</v>
      </c>
      <c r="B55" s="71" t="s">
        <v>52</v>
      </c>
      <c r="C55" s="72" t="s">
        <v>458</v>
      </c>
      <c r="D55" s="73" t="s">
        <v>50</v>
      </c>
      <c r="E55" s="73" t="s">
        <v>123</v>
      </c>
      <c r="F55" s="74">
        <v>40</v>
      </c>
      <c r="G55" s="75">
        <v>40</v>
      </c>
      <c r="H55" s="73" t="s">
        <v>455</v>
      </c>
      <c r="I55" s="76">
        <v>217.29548</v>
      </c>
      <c r="J55" s="77">
        <v>409000</v>
      </c>
      <c r="K55" s="78">
        <v>284.60365999999999</v>
      </c>
      <c r="L55" s="67"/>
      <c r="M55" s="79" t="s">
        <v>42</v>
      </c>
      <c r="N55" s="80">
        <v>202010321</v>
      </c>
    </row>
    <row r="56" spans="1:14" ht="17.25" thickTop="1" thickBot="1">
      <c r="A56" s="70" t="s">
        <v>264</v>
      </c>
      <c r="B56" s="71" t="s">
        <v>52</v>
      </c>
      <c r="C56" s="72" t="s">
        <v>458</v>
      </c>
      <c r="D56" s="73" t="s">
        <v>50</v>
      </c>
      <c r="E56" s="73" t="s">
        <v>124</v>
      </c>
      <c r="F56" s="74">
        <v>7</v>
      </c>
      <c r="G56" s="75">
        <v>2</v>
      </c>
      <c r="H56" s="73" t="s">
        <v>455</v>
      </c>
      <c r="I56" s="76">
        <v>227.27906999999999</v>
      </c>
      <c r="J56" s="77">
        <v>385000</v>
      </c>
      <c r="K56" s="78">
        <v>229.93116000000001</v>
      </c>
      <c r="L56" s="67"/>
      <c r="M56" s="79" t="s">
        <v>42</v>
      </c>
      <c r="N56" s="80">
        <v>202011161</v>
      </c>
    </row>
    <row r="57" spans="1:14" ht="25.5" thickTop="1" thickBot="1">
      <c r="A57" s="70" t="s">
        <v>466</v>
      </c>
      <c r="B57" s="71" t="s">
        <v>106</v>
      </c>
      <c r="C57" s="72" t="s">
        <v>459</v>
      </c>
      <c r="D57" s="73" t="s">
        <v>50</v>
      </c>
      <c r="E57" s="73" t="s">
        <v>54</v>
      </c>
      <c r="F57" s="74">
        <v>120</v>
      </c>
      <c r="G57" s="75">
        <v>120</v>
      </c>
      <c r="H57" s="73" t="s">
        <v>455</v>
      </c>
      <c r="I57" s="76">
        <v>400.43664999999999</v>
      </c>
      <c r="J57" s="77">
        <v>27300</v>
      </c>
      <c r="K57" s="78">
        <v>475.12671</v>
      </c>
      <c r="L57" s="67"/>
      <c r="M57" s="79" t="s">
        <v>460</v>
      </c>
      <c r="N57" s="80">
        <v>202110171</v>
      </c>
    </row>
    <row r="58" spans="1:14" ht="25.5" thickTop="1" thickBot="1">
      <c r="A58" s="70" t="s">
        <v>466</v>
      </c>
      <c r="B58" s="71" t="s">
        <v>106</v>
      </c>
      <c r="C58" s="72" t="s">
        <v>459</v>
      </c>
      <c r="D58" s="73" t="s">
        <v>50</v>
      </c>
      <c r="E58" s="73" t="s">
        <v>56</v>
      </c>
      <c r="F58" s="74">
        <v>20</v>
      </c>
      <c r="G58" s="75">
        <v>20</v>
      </c>
      <c r="H58" s="73" t="s">
        <v>455</v>
      </c>
      <c r="I58" s="76">
        <v>517.03750000000002</v>
      </c>
      <c r="J58" s="77">
        <v>175</v>
      </c>
      <c r="K58" s="78">
        <v>535.75611000000004</v>
      </c>
      <c r="L58" s="67"/>
      <c r="M58" s="79" t="s">
        <v>460</v>
      </c>
      <c r="N58" s="80">
        <v>202110189</v>
      </c>
    </row>
    <row r="59" spans="1:14" ht="25.5" thickTop="1" thickBot="1">
      <c r="A59" s="70" t="s">
        <v>466</v>
      </c>
      <c r="B59" s="71" t="s">
        <v>106</v>
      </c>
      <c r="C59" s="72" t="s">
        <v>459</v>
      </c>
      <c r="D59" s="73" t="s">
        <v>50</v>
      </c>
      <c r="E59" s="73" t="s">
        <v>123</v>
      </c>
      <c r="F59" s="74">
        <v>20</v>
      </c>
      <c r="G59" s="75">
        <v>20</v>
      </c>
      <c r="H59" s="73" t="s">
        <v>455</v>
      </c>
      <c r="I59" s="76">
        <v>479.87304999999998</v>
      </c>
      <c r="J59" s="77">
        <v>1620</v>
      </c>
      <c r="K59" s="78">
        <v>514.24909000000002</v>
      </c>
      <c r="L59" s="67"/>
      <c r="M59" s="79" t="s">
        <v>460</v>
      </c>
      <c r="N59" s="80">
        <v>202110823</v>
      </c>
    </row>
    <row r="60" spans="1:14" ht="33" thickTop="1" thickBot="1">
      <c r="A60" s="70" t="s">
        <v>466</v>
      </c>
      <c r="B60" s="71" t="s">
        <v>106</v>
      </c>
      <c r="C60" s="72" t="s">
        <v>463</v>
      </c>
      <c r="D60" s="73" t="s">
        <v>50</v>
      </c>
      <c r="E60" s="73" t="s">
        <v>56</v>
      </c>
      <c r="F60" s="74">
        <v>20</v>
      </c>
      <c r="G60" s="75">
        <v>20</v>
      </c>
      <c r="H60" s="73" t="s">
        <v>455</v>
      </c>
      <c r="I60" s="76">
        <v>432.60381999999998</v>
      </c>
      <c r="J60" s="77">
        <v>10900</v>
      </c>
      <c r="K60" s="78">
        <v>473.39650999999998</v>
      </c>
      <c r="L60" s="67"/>
      <c r="M60" s="79" t="s">
        <v>258</v>
      </c>
      <c r="N60" s="80">
        <v>202110268</v>
      </c>
    </row>
    <row r="61" spans="1:14" ht="33" thickTop="1" thickBot="1">
      <c r="A61" s="70" t="s">
        <v>466</v>
      </c>
      <c r="B61" s="71" t="s">
        <v>106</v>
      </c>
      <c r="C61" s="72" t="s">
        <v>463</v>
      </c>
      <c r="D61" s="73" t="s">
        <v>50</v>
      </c>
      <c r="E61" s="73" t="s">
        <v>123</v>
      </c>
      <c r="F61" s="74">
        <v>130</v>
      </c>
      <c r="G61" s="75">
        <v>130</v>
      </c>
      <c r="H61" s="73" t="s">
        <v>455</v>
      </c>
      <c r="I61" s="76">
        <v>307.10768999999999</v>
      </c>
      <c r="J61" s="77">
        <v>141000</v>
      </c>
      <c r="K61" s="78">
        <v>422.01375999999999</v>
      </c>
      <c r="L61" s="67"/>
      <c r="M61" s="79" t="s">
        <v>258</v>
      </c>
      <c r="N61" s="80">
        <v>202110665</v>
      </c>
    </row>
    <row r="62" spans="1:14" ht="25.5" thickTop="1" thickBot="1">
      <c r="A62" s="70" t="s">
        <v>466</v>
      </c>
      <c r="B62" s="71" t="s">
        <v>106</v>
      </c>
      <c r="C62" s="72" t="s">
        <v>458</v>
      </c>
      <c r="D62" s="73" t="s">
        <v>50</v>
      </c>
      <c r="E62" s="73" t="s">
        <v>54</v>
      </c>
      <c r="F62" s="74">
        <v>50</v>
      </c>
      <c r="G62" s="75">
        <v>50</v>
      </c>
      <c r="H62" s="73" t="s">
        <v>455</v>
      </c>
      <c r="I62" s="76">
        <v>269.24462999999997</v>
      </c>
      <c r="J62" s="77">
        <v>239000</v>
      </c>
      <c r="K62" s="78">
        <v>363.23334</v>
      </c>
      <c r="L62" s="67"/>
      <c r="M62" s="79" t="s">
        <v>258</v>
      </c>
      <c r="N62" s="80">
        <v>202110277</v>
      </c>
    </row>
    <row r="63" spans="1:14" ht="25.5" thickTop="1" thickBot="1">
      <c r="A63" s="70" t="s">
        <v>466</v>
      </c>
      <c r="B63" s="71" t="s">
        <v>106</v>
      </c>
      <c r="C63" s="72" t="s">
        <v>458</v>
      </c>
      <c r="D63" s="73" t="s">
        <v>50</v>
      </c>
      <c r="E63" s="73" t="s">
        <v>56</v>
      </c>
      <c r="F63" s="74">
        <v>20</v>
      </c>
      <c r="G63" s="75">
        <v>20</v>
      </c>
      <c r="H63" s="73" t="s">
        <v>455</v>
      </c>
      <c r="I63" s="76">
        <v>460.69412999999997</v>
      </c>
      <c r="J63" s="77">
        <v>3740</v>
      </c>
      <c r="K63" s="78">
        <v>510.45062000000001</v>
      </c>
      <c r="L63" s="67"/>
      <c r="M63" s="79" t="s">
        <v>258</v>
      </c>
      <c r="N63" s="80">
        <v>202110286</v>
      </c>
    </row>
    <row r="64" spans="1:14" ht="25.5" thickTop="1" thickBot="1">
      <c r="A64" s="70" t="s">
        <v>466</v>
      </c>
      <c r="B64" s="71" t="s">
        <v>106</v>
      </c>
      <c r="C64" s="72" t="s">
        <v>458</v>
      </c>
      <c r="D64" s="73" t="s">
        <v>50</v>
      </c>
      <c r="E64" s="73" t="s">
        <v>123</v>
      </c>
      <c r="F64" s="74">
        <v>80</v>
      </c>
      <c r="G64" s="75">
        <v>80</v>
      </c>
      <c r="H64" s="73" t="s">
        <v>455</v>
      </c>
      <c r="I64" s="76">
        <v>342.00412999999998</v>
      </c>
      <c r="J64" s="77">
        <v>83800</v>
      </c>
      <c r="K64" s="78">
        <v>409.66728000000001</v>
      </c>
      <c r="L64" s="67"/>
      <c r="M64" s="79" t="s">
        <v>258</v>
      </c>
      <c r="N64" s="80">
        <v>202110674</v>
      </c>
    </row>
    <row r="65" spans="1:14" ht="17.25" thickTop="1" thickBot="1">
      <c r="A65" s="70" t="s">
        <v>273</v>
      </c>
      <c r="B65" s="71" t="s">
        <v>106</v>
      </c>
      <c r="C65" s="72" t="s">
        <v>465</v>
      </c>
      <c r="D65" s="73" t="s">
        <v>50</v>
      </c>
      <c r="E65" s="73" t="s">
        <v>54</v>
      </c>
      <c r="F65" s="74">
        <v>10</v>
      </c>
      <c r="G65" s="75">
        <v>2</v>
      </c>
      <c r="H65" s="73" t="s">
        <v>455</v>
      </c>
      <c r="I65" s="76">
        <v>217.47056000000001</v>
      </c>
      <c r="J65" s="77">
        <v>409000</v>
      </c>
      <c r="K65" s="78">
        <v>235.46462</v>
      </c>
      <c r="L65" s="67"/>
      <c r="M65" s="79" t="s">
        <v>110</v>
      </c>
      <c r="N65" s="80">
        <v>207010184</v>
      </c>
    </row>
    <row r="66" spans="1:14" ht="17.25" thickTop="1" thickBot="1">
      <c r="A66" s="70" t="s">
        <v>273</v>
      </c>
      <c r="B66" s="71" t="s">
        <v>106</v>
      </c>
      <c r="C66" s="72" t="s">
        <v>465</v>
      </c>
      <c r="D66" s="73" t="s">
        <v>50</v>
      </c>
      <c r="E66" s="73" t="s">
        <v>56</v>
      </c>
      <c r="F66" s="74">
        <v>5</v>
      </c>
      <c r="G66" s="75">
        <v>5</v>
      </c>
      <c r="H66" s="73" t="s">
        <v>455</v>
      </c>
      <c r="I66" s="76">
        <v>437.29941000000002</v>
      </c>
      <c r="J66" s="77">
        <v>9240</v>
      </c>
      <c r="K66" s="78">
        <v>481.50315999999998</v>
      </c>
      <c r="L66" s="67"/>
      <c r="M66" s="79" t="s">
        <v>110</v>
      </c>
      <c r="N66" s="80">
        <v>207010193</v>
      </c>
    </row>
    <row r="67" spans="1:14" ht="17.25" thickTop="1" thickBot="1">
      <c r="A67" s="70" t="s">
        <v>273</v>
      </c>
      <c r="B67" s="71" t="s">
        <v>106</v>
      </c>
      <c r="C67" s="72" t="s">
        <v>465</v>
      </c>
      <c r="D67" s="73" t="s">
        <v>50</v>
      </c>
      <c r="E67" s="73" t="s">
        <v>123</v>
      </c>
      <c r="F67" s="74">
        <v>10</v>
      </c>
      <c r="G67" s="75">
        <v>10</v>
      </c>
      <c r="H67" s="73" t="s">
        <v>455</v>
      </c>
      <c r="I67" s="76">
        <v>281.61939999999998</v>
      </c>
      <c r="J67" s="77">
        <v>202000</v>
      </c>
      <c r="K67" s="78">
        <v>379.03460000000001</v>
      </c>
      <c r="L67" s="67"/>
      <c r="M67" s="79" t="s">
        <v>110</v>
      </c>
      <c r="N67" s="80">
        <v>207010209</v>
      </c>
    </row>
    <row r="68" spans="1:14" ht="17.25" thickTop="1" thickBot="1">
      <c r="A68" s="70" t="s">
        <v>273</v>
      </c>
      <c r="B68" s="71" t="s">
        <v>106</v>
      </c>
      <c r="C68" s="72" t="s">
        <v>458</v>
      </c>
      <c r="D68" s="73" t="s">
        <v>50</v>
      </c>
      <c r="E68" s="73" t="s">
        <v>54</v>
      </c>
      <c r="F68" s="74">
        <v>10</v>
      </c>
      <c r="G68" s="75">
        <v>5</v>
      </c>
      <c r="H68" s="73" t="s">
        <v>455</v>
      </c>
      <c r="I68" s="76">
        <v>196.92686</v>
      </c>
      <c r="J68" s="77">
        <v>417000</v>
      </c>
      <c r="K68" s="78">
        <v>242.88529</v>
      </c>
      <c r="L68" s="67"/>
      <c r="M68" s="79" t="s">
        <v>110</v>
      </c>
      <c r="N68" s="80">
        <v>207010157</v>
      </c>
    </row>
    <row r="69" spans="1:14" ht="17.25" thickTop="1" thickBot="1">
      <c r="A69" s="70" t="s">
        <v>273</v>
      </c>
      <c r="B69" s="71" t="s">
        <v>106</v>
      </c>
      <c r="C69" s="72" t="s">
        <v>458</v>
      </c>
      <c r="D69" s="73" t="s">
        <v>50</v>
      </c>
      <c r="E69" s="73" t="s">
        <v>56</v>
      </c>
      <c r="F69" s="74">
        <v>5</v>
      </c>
      <c r="G69" s="75">
        <v>5</v>
      </c>
      <c r="H69" s="73" t="s">
        <v>455</v>
      </c>
      <c r="I69" s="76">
        <v>446.30507</v>
      </c>
      <c r="J69" s="77">
        <v>6640</v>
      </c>
      <c r="K69" s="78">
        <v>488.81250999999997</v>
      </c>
      <c r="L69" s="67"/>
      <c r="M69" s="79" t="s">
        <v>110</v>
      </c>
      <c r="N69" s="80">
        <v>207010166</v>
      </c>
    </row>
    <row r="70" spans="1:14" ht="17.25" thickTop="1" thickBot="1">
      <c r="A70" s="70" t="s">
        <v>273</v>
      </c>
      <c r="B70" s="71" t="s">
        <v>106</v>
      </c>
      <c r="C70" s="72" t="s">
        <v>458</v>
      </c>
      <c r="D70" s="73" t="s">
        <v>50</v>
      </c>
      <c r="E70" s="73" t="s">
        <v>123</v>
      </c>
      <c r="F70" s="74">
        <v>10</v>
      </c>
      <c r="G70" s="75">
        <v>10</v>
      </c>
      <c r="H70" s="73" t="s">
        <v>455</v>
      </c>
      <c r="I70" s="76">
        <v>294.34156000000002</v>
      </c>
      <c r="J70" s="77">
        <v>169000</v>
      </c>
      <c r="K70" s="78">
        <v>388.53350999999998</v>
      </c>
      <c r="L70" s="67"/>
      <c r="M70" s="79" t="s">
        <v>110</v>
      </c>
      <c r="N70" s="80">
        <v>207010175</v>
      </c>
    </row>
    <row r="71" spans="1:14" ht="17.25" thickTop="1" thickBot="1">
      <c r="A71" s="70" t="s">
        <v>467</v>
      </c>
      <c r="B71" s="71" t="s">
        <v>52</v>
      </c>
      <c r="C71" s="72" t="s">
        <v>456</v>
      </c>
      <c r="D71" s="73" t="s">
        <v>50</v>
      </c>
      <c r="E71" s="73" t="s">
        <v>56</v>
      </c>
      <c r="F71" s="74">
        <v>5</v>
      </c>
      <c r="G71" s="75">
        <v>5</v>
      </c>
      <c r="H71" s="73" t="s">
        <v>455</v>
      </c>
      <c r="I71" s="76">
        <v>396.61761000000001</v>
      </c>
      <c r="J71" s="77">
        <v>30000</v>
      </c>
      <c r="K71" s="78">
        <v>449.08807999999999</v>
      </c>
      <c r="L71" s="67"/>
      <c r="M71" s="79" t="s">
        <v>42</v>
      </c>
      <c r="N71" s="80">
        <v>202210152</v>
      </c>
    </row>
    <row r="72" spans="1:14" ht="17.25" thickTop="1" thickBot="1">
      <c r="A72" s="70" t="s">
        <v>467</v>
      </c>
      <c r="B72" s="71" t="s">
        <v>52</v>
      </c>
      <c r="C72" s="72" t="s">
        <v>456</v>
      </c>
      <c r="D72" s="73" t="s">
        <v>50</v>
      </c>
      <c r="E72" s="73" t="s">
        <v>123</v>
      </c>
      <c r="F72" s="74">
        <v>15</v>
      </c>
      <c r="G72" s="75">
        <v>15</v>
      </c>
      <c r="H72" s="73" t="s">
        <v>455</v>
      </c>
      <c r="I72" s="76">
        <v>289.46663999999998</v>
      </c>
      <c r="J72" s="77">
        <v>181000</v>
      </c>
      <c r="K72" s="78">
        <v>370.22604999999999</v>
      </c>
      <c r="L72" s="67"/>
      <c r="M72" s="79" t="s">
        <v>42</v>
      </c>
      <c r="N72" s="80">
        <v>202210161</v>
      </c>
    </row>
    <row r="73" spans="1:14" ht="17.25" thickTop="1" thickBot="1">
      <c r="A73" s="70" t="s">
        <v>467</v>
      </c>
      <c r="B73" s="71" t="s">
        <v>52</v>
      </c>
      <c r="C73" s="72" t="s">
        <v>456</v>
      </c>
      <c r="D73" s="73" t="s">
        <v>50</v>
      </c>
      <c r="E73" s="73" t="s">
        <v>124</v>
      </c>
      <c r="F73" s="74">
        <v>10</v>
      </c>
      <c r="G73" s="75">
        <v>5</v>
      </c>
      <c r="H73" s="73" t="s">
        <v>455</v>
      </c>
      <c r="I73" s="76">
        <v>224.63592</v>
      </c>
      <c r="J73" s="77">
        <v>393000</v>
      </c>
      <c r="K73" s="78">
        <v>289.04075999999998</v>
      </c>
      <c r="L73" s="67"/>
      <c r="M73" s="79" t="s">
        <v>42</v>
      </c>
      <c r="N73" s="80">
        <v>202210179</v>
      </c>
    </row>
    <row r="74" spans="1:14" ht="17.25" thickTop="1" thickBot="1">
      <c r="A74" s="70" t="s">
        <v>275</v>
      </c>
      <c r="B74" s="71" t="s">
        <v>52</v>
      </c>
      <c r="C74" s="72" t="s">
        <v>458</v>
      </c>
      <c r="D74" s="73" t="s">
        <v>50</v>
      </c>
      <c r="E74" s="73" t="s">
        <v>54</v>
      </c>
      <c r="F74" s="74">
        <v>2</v>
      </c>
      <c r="G74" s="75" t="s">
        <v>121</v>
      </c>
      <c r="H74" s="73" t="s">
        <v>455</v>
      </c>
      <c r="I74" s="76" t="s">
        <v>121</v>
      </c>
      <c r="J74" s="75" t="s">
        <v>121</v>
      </c>
      <c r="K74" s="78" t="s">
        <v>121</v>
      </c>
      <c r="L74" s="67"/>
      <c r="M74" s="79" t="s">
        <v>42</v>
      </c>
      <c r="N74" s="80">
        <v>202310257</v>
      </c>
    </row>
    <row r="75" spans="1:14" ht="17.25" thickTop="1" thickBot="1">
      <c r="A75" s="70" t="s">
        <v>275</v>
      </c>
      <c r="B75" s="71" t="s">
        <v>52</v>
      </c>
      <c r="C75" s="72" t="s">
        <v>458</v>
      </c>
      <c r="D75" s="73" t="s">
        <v>50</v>
      </c>
      <c r="E75" s="73" t="s">
        <v>56</v>
      </c>
      <c r="F75" s="74">
        <v>6</v>
      </c>
      <c r="G75" s="75">
        <v>6</v>
      </c>
      <c r="H75" s="73" t="s">
        <v>455</v>
      </c>
      <c r="I75" s="76">
        <v>350.24615999999997</v>
      </c>
      <c r="J75" s="77">
        <v>73400</v>
      </c>
      <c r="K75" s="78">
        <v>369.29822999999999</v>
      </c>
      <c r="L75" s="67"/>
      <c r="M75" s="79" t="s">
        <v>42</v>
      </c>
      <c r="N75" s="80">
        <v>202310266</v>
      </c>
    </row>
    <row r="76" spans="1:14" ht="17.25" thickTop="1" thickBot="1">
      <c r="A76" s="70" t="s">
        <v>275</v>
      </c>
      <c r="B76" s="71" t="s">
        <v>52</v>
      </c>
      <c r="C76" s="72" t="s">
        <v>458</v>
      </c>
      <c r="D76" s="73" t="s">
        <v>50</v>
      </c>
      <c r="E76" s="73" t="s">
        <v>123</v>
      </c>
      <c r="F76" s="74">
        <v>52</v>
      </c>
      <c r="G76" s="75">
        <v>45</v>
      </c>
      <c r="H76" s="73" t="s">
        <v>455</v>
      </c>
      <c r="I76" s="76">
        <v>199.88092</v>
      </c>
      <c r="J76" s="77">
        <v>417000</v>
      </c>
      <c r="K76" s="78">
        <v>291.70287999999999</v>
      </c>
      <c r="L76" s="67"/>
      <c r="M76" s="79" t="s">
        <v>42</v>
      </c>
      <c r="N76" s="80">
        <v>202310557</v>
      </c>
    </row>
    <row r="77" spans="1:14" ht="17.25" thickTop="1" thickBot="1">
      <c r="A77" s="70" t="s">
        <v>275</v>
      </c>
      <c r="B77" s="71" t="s">
        <v>52</v>
      </c>
      <c r="C77" s="72" t="s">
        <v>458</v>
      </c>
      <c r="D77" s="73" t="s">
        <v>50</v>
      </c>
      <c r="E77" s="73" t="s">
        <v>124</v>
      </c>
      <c r="F77" s="74">
        <v>4</v>
      </c>
      <c r="G77" s="75">
        <v>1</v>
      </c>
      <c r="H77" s="73" t="s">
        <v>455</v>
      </c>
      <c r="I77" s="76">
        <v>214.8897</v>
      </c>
      <c r="J77" s="77">
        <v>412000</v>
      </c>
      <c r="K77" s="78">
        <v>214.8897</v>
      </c>
      <c r="L77" s="67"/>
      <c r="M77" s="79" t="s">
        <v>42</v>
      </c>
      <c r="N77" s="80">
        <v>202310875</v>
      </c>
    </row>
    <row r="78" spans="1:14" ht="17.25" thickTop="1" thickBot="1">
      <c r="A78" s="70" t="s">
        <v>277</v>
      </c>
      <c r="B78" s="71" t="s">
        <v>52</v>
      </c>
      <c r="C78" s="72" t="s">
        <v>456</v>
      </c>
      <c r="D78" s="73" t="s">
        <v>50</v>
      </c>
      <c r="E78" s="73" t="s">
        <v>54</v>
      </c>
      <c r="F78" s="74">
        <v>35</v>
      </c>
      <c r="G78" s="75">
        <v>17</v>
      </c>
      <c r="H78" s="73" t="s">
        <v>455</v>
      </c>
      <c r="I78" s="76">
        <v>200.22952000000001</v>
      </c>
      <c r="J78" s="77">
        <v>417000</v>
      </c>
      <c r="K78" s="78">
        <v>270.06686000000002</v>
      </c>
      <c r="L78" s="67"/>
      <c r="M78" s="79" t="s">
        <v>42</v>
      </c>
      <c r="N78" s="80">
        <v>202410389</v>
      </c>
    </row>
    <row r="79" spans="1:14" ht="17.25" thickTop="1" thickBot="1">
      <c r="A79" s="70" t="s">
        <v>277</v>
      </c>
      <c r="B79" s="71" t="s">
        <v>52</v>
      </c>
      <c r="C79" s="72" t="s">
        <v>456</v>
      </c>
      <c r="D79" s="73" t="s">
        <v>50</v>
      </c>
      <c r="E79" s="73" t="s">
        <v>123</v>
      </c>
      <c r="F79" s="74">
        <v>15</v>
      </c>
      <c r="G79" s="75">
        <v>15</v>
      </c>
      <c r="H79" s="73" t="s">
        <v>455</v>
      </c>
      <c r="I79" s="76">
        <v>279.39580999999998</v>
      </c>
      <c r="J79" s="77">
        <v>208000</v>
      </c>
      <c r="K79" s="78">
        <v>298.96024</v>
      </c>
      <c r="L79" s="67"/>
      <c r="M79" s="79" t="s">
        <v>42</v>
      </c>
      <c r="N79" s="80">
        <v>202410398</v>
      </c>
    </row>
    <row r="80" spans="1:14" ht="17.25" thickTop="1" thickBot="1">
      <c r="A80" s="70" t="s">
        <v>277</v>
      </c>
      <c r="B80" s="71" t="s">
        <v>52</v>
      </c>
      <c r="C80" s="72" t="s">
        <v>456</v>
      </c>
      <c r="D80" s="73" t="s">
        <v>50</v>
      </c>
      <c r="E80" s="73" t="s">
        <v>56</v>
      </c>
      <c r="F80" s="74">
        <v>9</v>
      </c>
      <c r="G80" s="75">
        <v>9</v>
      </c>
      <c r="H80" s="73" t="s">
        <v>455</v>
      </c>
      <c r="I80" s="76">
        <v>367.56166000000002</v>
      </c>
      <c r="J80" s="77">
        <v>54400</v>
      </c>
      <c r="K80" s="78">
        <v>385.32877000000002</v>
      </c>
      <c r="L80" s="67"/>
      <c r="M80" s="79" t="s">
        <v>42</v>
      </c>
      <c r="N80" s="80">
        <v>202410926</v>
      </c>
    </row>
    <row r="81" spans="1:14" ht="17.25" thickTop="1" thickBot="1">
      <c r="A81" s="70" t="s">
        <v>277</v>
      </c>
      <c r="B81" s="71" t="s">
        <v>52</v>
      </c>
      <c r="C81" s="72" t="s">
        <v>456</v>
      </c>
      <c r="D81" s="73" t="s">
        <v>50</v>
      </c>
      <c r="E81" s="73" t="s">
        <v>124</v>
      </c>
      <c r="F81" s="74">
        <v>27</v>
      </c>
      <c r="G81" s="75">
        <v>6</v>
      </c>
      <c r="H81" s="73" t="s">
        <v>455</v>
      </c>
      <c r="I81" s="76">
        <v>219.98697999999999</v>
      </c>
      <c r="J81" s="77">
        <v>404000</v>
      </c>
      <c r="K81" s="78">
        <v>282.27557999999999</v>
      </c>
      <c r="L81" s="67"/>
      <c r="M81" s="79" t="s">
        <v>42</v>
      </c>
      <c r="N81" s="80">
        <v>202410935</v>
      </c>
    </row>
    <row r="82" spans="1:14" ht="17.25" thickTop="1" thickBot="1">
      <c r="A82" s="70" t="s">
        <v>277</v>
      </c>
      <c r="B82" s="71" t="s">
        <v>52</v>
      </c>
      <c r="C82" s="72" t="s">
        <v>456</v>
      </c>
      <c r="D82" s="73" t="s">
        <v>50</v>
      </c>
      <c r="E82" s="73" t="s">
        <v>127</v>
      </c>
      <c r="F82" s="74">
        <v>4</v>
      </c>
      <c r="G82" s="75">
        <v>4</v>
      </c>
      <c r="H82" s="73" t="s">
        <v>455</v>
      </c>
      <c r="I82" s="76">
        <v>347.79327000000001</v>
      </c>
      <c r="J82" s="77">
        <v>76500</v>
      </c>
      <c r="K82" s="78">
        <v>354.35028</v>
      </c>
      <c r="L82" s="67"/>
      <c r="M82" s="79" t="s">
        <v>42</v>
      </c>
      <c r="N82" s="80">
        <v>202411484</v>
      </c>
    </row>
    <row r="83" spans="1:14" ht="17.25" thickTop="1" thickBot="1">
      <c r="A83" s="70" t="s">
        <v>280</v>
      </c>
      <c r="B83" s="71" t="s">
        <v>52</v>
      </c>
      <c r="C83" s="72" t="s">
        <v>461</v>
      </c>
      <c r="D83" s="73" t="s">
        <v>50</v>
      </c>
      <c r="E83" s="73" t="s">
        <v>56</v>
      </c>
      <c r="F83" s="74">
        <v>3</v>
      </c>
      <c r="G83" s="75">
        <v>3</v>
      </c>
      <c r="H83" s="73" t="s">
        <v>455</v>
      </c>
      <c r="I83" s="76">
        <v>403.91455000000002</v>
      </c>
      <c r="J83" s="77">
        <v>25000</v>
      </c>
      <c r="K83" s="78">
        <v>413.25635</v>
      </c>
      <c r="L83" s="67"/>
      <c r="M83" s="79" t="s">
        <v>42</v>
      </c>
      <c r="N83" s="80">
        <v>202510185</v>
      </c>
    </row>
    <row r="84" spans="1:14" ht="17.25" thickTop="1" thickBot="1">
      <c r="A84" s="70" t="s">
        <v>280</v>
      </c>
      <c r="B84" s="71" t="s">
        <v>52</v>
      </c>
      <c r="C84" s="72" t="s">
        <v>461</v>
      </c>
      <c r="D84" s="73" t="s">
        <v>50</v>
      </c>
      <c r="E84" s="73" t="s">
        <v>123</v>
      </c>
      <c r="F84" s="74">
        <v>27</v>
      </c>
      <c r="G84" s="75">
        <v>25</v>
      </c>
      <c r="H84" s="73" t="s">
        <v>455</v>
      </c>
      <c r="I84" s="76">
        <v>219.59508</v>
      </c>
      <c r="J84" s="77">
        <v>405000</v>
      </c>
      <c r="K84" s="78">
        <v>368.34967999999998</v>
      </c>
      <c r="L84" s="67"/>
      <c r="M84" s="79" t="s">
        <v>42</v>
      </c>
      <c r="N84" s="80">
        <v>202510564</v>
      </c>
    </row>
    <row r="85" spans="1:14" ht="17.25" thickTop="1" thickBot="1">
      <c r="A85" s="70" t="s">
        <v>280</v>
      </c>
      <c r="B85" s="71" t="s">
        <v>52</v>
      </c>
      <c r="C85" s="72" t="s">
        <v>465</v>
      </c>
      <c r="D85" s="73" t="s">
        <v>50</v>
      </c>
      <c r="E85" s="73" t="s">
        <v>56</v>
      </c>
      <c r="F85" s="74">
        <v>6</v>
      </c>
      <c r="G85" s="75">
        <v>6</v>
      </c>
      <c r="H85" s="73" t="s">
        <v>455</v>
      </c>
      <c r="I85" s="76">
        <v>407.61156999999997</v>
      </c>
      <c r="J85" s="77">
        <v>22700</v>
      </c>
      <c r="K85" s="78">
        <v>418.18034999999998</v>
      </c>
      <c r="L85" s="67"/>
      <c r="M85" s="79" t="s">
        <v>42</v>
      </c>
      <c r="N85" s="80">
        <v>202510282</v>
      </c>
    </row>
    <row r="86" spans="1:14" ht="17.25" thickTop="1" thickBot="1">
      <c r="A86" s="70" t="s">
        <v>280</v>
      </c>
      <c r="B86" s="71" t="s">
        <v>52</v>
      </c>
      <c r="C86" s="72" t="s">
        <v>465</v>
      </c>
      <c r="D86" s="73" t="s">
        <v>50</v>
      </c>
      <c r="E86" s="73" t="s">
        <v>123</v>
      </c>
      <c r="F86" s="74">
        <v>29</v>
      </c>
      <c r="G86" s="75">
        <v>29</v>
      </c>
      <c r="H86" s="73" t="s">
        <v>455</v>
      </c>
      <c r="I86" s="76">
        <v>278.23226</v>
      </c>
      <c r="J86" s="77">
        <v>212000</v>
      </c>
      <c r="K86" s="78">
        <v>396.69290999999998</v>
      </c>
      <c r="L86" s="67"/>
      <c r="M86" s="79" t="s">
        <v>42</v>
      </c>
      <c r="N86" s="80">
        <v>202510591</v>
      </c>
    </row>
    <row r="87" spans="1:14" ht="17.25" thickTop="1" thickBot="1">
      <c r="A87" s="70" t="s">
        <v>280</v>
      </c>
      <c r="B87" s="71" t="s">
        <v>52</v>
      </c>
      <c r="C87" s="72" t="s">
        <v>465</v>
      </c>
      <c r="D87" s="73" t="s">
        <v>50</v>
      </c>
      <c r="E87" s="73" t="s">
        <v>124</v>
      </c>
      <c r="F87" s="74">
        <v>25</v>
      </c>
      <c r="G87" s="75">
        <v>11</v>
      </c>
      <c r="H87" s="73" t="s">
        <v>455</v>
      </c>
      <c r="I87" s="76">
        <v>205.3391</v>
      </c>
      <c r="J87" s="77">
        <v>416000</v>
      </c>
      <c r="K87" s="78">
        <v>268.47485</v>
      </c>
      <c r="L87" s="67"/>
      <c r="M87" s="79" t="s">
        <v>42</v>
      </c>
      <c r="N87" s="80">
        <v>202510979</v>
      </c>
    </row>
    <row r="88" spans="1:14" ht="17.25" thickTop="1" thickBot="1">
      <c r="A88" s="70" t="s">
        <v>280</v>
      </c>
      <c r="B88" s="71" t="s">
        <v>52</v>
      </c>
      <c r="C88" s="72" t="s">
        <v>458</v>
      </c>
      <c r="D88" s="73" t="s">
        <v>50</v>
      </c>
      <c r="E88" s="73" t="s">
        <v>54</v>
      </c>
      <c r="F88" s="74">
        <v>20</v>
      </c>
      <c r="G88" s="75">
        <v>10</v>
      </c>
      <c r="H88" s="73" t="s">
        <v>455</v>
      </c>
      <c r="I88" s="76">
        <v>210.88399999999999</v>
      </c>
      <c r="J88" s="77">
        <v>414000</v>
      </c>
      <c r="K88" s="78">
        <v>224.76785000000001</v>
      </c>
      <c r="L88" s="67"/>
      <c r="M88" s="79" t="s">
        <v>42</v>
      </c>
      <c r="N88" s="80">
        <v>202510316</v>
      </c>
    </row>
    <row r="89" spans="1:14" ht="17.25" thickTop="1" thickBot="1">
      <c r="A89" s="70" t="s">
        <v>280</v>
      </c>
      <c r="B89" s="71" t="s">
        <v>52</v>
      </c>
      <c r="C89" s="72" t="s">
        <v>458</v>
      </c>
      <c r="D89" s="73" t="s">
        <v>50</v>
      </c>
      <c r="E89" s="73" t="s">
        <v>56</v>
      </c>
      <c r="F89" s="74">
        <v>12</v>
      </c>
      <c r="G89" s="75">
        <v>12</v>
      </c>
      <c r="H89" s="73" t="s">
        <v>455</v>
      </c>
      <c r="I89" s="76">
        <v>409.25842</v>
      </c>
      <c r="J89" s="77">
        <v>21700</v>
      </c>
      <c r="K89" s="78">
        <v>436.65933999999999</v>
      </c>
      <c r="L89" s="67"/>
      <c r="M89" s="79" t="s">
        <v>42</v>
      </c>
      <c r="N89" s="80">
        <v>202510325</v>
      </c>
    </row>
    <row r="90" spans="1:14" ht="17.25" thickTop="1" thickBot="1">
      <c r="A90" s="70" t="s">
        <v>280</v>
      </c>
      <c r="B90" s="71" t="s">
        <v>52</v>
      </c>
      <c r="C90" s="72" t="s">
        <v>458</v>
      </c>
      <c r="D90" s="73" t="s">
        <v>50</v>
      </c>
      <c r="E90" s="73" t="s">
        <v>123</v>
      </c>
      <c r="F90" s="74">
        <v>38</v>
      </c>
      <c r="G90" s="75">
        <v>38</v>
      </c>
      <c r="H90" s="73" t="s">
        <v>455</v>
      </c>
      <c r="I90" s="76">
        <v>307.30211000000003</v>
      </c>
      <c r="J90" s="77">
        <v>141000</v>
      </c>
      <c r="K90" s="78">
        <v>387.52375000000001</v>
      </c>
      <c r="L90" s="67"/>
      <c r="M90" s="79" t="s">
        <v>42</v>
      </c>
      <c r="N90" s="80">
        <v>202510722</v>
      </c>
    </row>
    <row r="91" spans="1:14" ht="17.25" thickTop="1" thickBot="1">
      <c r="A91" s="70" t="s">
        <v>280</v>
      </c>
      <c r="B91" s="71" t="s">
        <v>52</v>
      </c>
      <c r="C91" s="72" t="s">
        <v>458</v>
      </c>
      <c r="D91" s="73" t="s">
        <v>50</v>
      </c>
      <c r="E91" s="73" t="s">
        <v>124</v>
      </c>
      <c r="F91" s="74">
        <v>50</v>
      </c>
      <c r="G91" s="75">
        <v>50</v>
      </c>
      <c r="H91" s="73" t="s">
        <v>455</v>
      </c>
      <c r="I91" s="76">
        <v>224.29913999999999</v>
      </c>
      <c r="J91" s="77">
        <v>394000</v>
      </c>
      <c r="K91" s="78">
        <v>308.97298999999998</v>
      </c>
      <c r="L91" s="67"/>
      <c r="M91" s="79" t="s">
        <v>42</v>
      </c>
      <c r="N91" s="80">
        <v>202510997</v>
      </c>
    </row>
    <row r="92" spans="1:14" ht="17.25" thickTop="1" thickBot="1">
      <c r="A92" s="70" t="s">
        <v>284</v>
      </c>
      <c r="B92" s="71" t="s">
        <v>52</v>
      </c>
      <c r="C92" s="72" t="s">
        <v>456</v>
      </c>
      <c r="D92" s="73" t="s">
        <v>50</v>
      </c>
      <c r="E92" s="73" t="s">
        <v>54</v>
      </c>
      <c r="F92" s="74">
        <v>5</v>
      </c>
      <c r="G92" s="75" t="s">
        <v>121</v>
      </c>
      <c r="H92" s="73" t="s">
        <v>455</v>
      </c>
      <c r="I92" s="76" t="s">
        <v>121</v>
      </c>
      <c r="J92" s="75" t="s">
        <v>121</v>
      </c>
      <c r="K92" s="78" t="s">
        <v>121</v>
      </c>
      <c r="L92" s="67"/>
      <c r="M92" s="79" t="s">
        <v>258</v>
      </c>
      <c r="N92" s="80">
        <v>202710738</v>
      </c>
    </row>
    <row r="93" spans="1:14" ht="17.25" thickTop="1" thickBot="1">
      <c r="A93" s="70" t="s">
        <v>284</v>
      </c>
      <c r="B93" s="71" t="s">
        <v>52</v>
      </c>
      <c r="C93" s="72" t="s">
        <v>456</v>
      </c>
      <c r="D93" s="73" t="s">
        <v>50</v>
      </c>
      <c r="E93" s="73" t="s">
        <v>56</v>
      </c>
      <c r="F93" s="74">
        <v>6</v>
      </c>
      <c r="G93" s="75">
        <v>6</v>
      </c>
      <c r="H93" s="73" t="s">
        <v>455</v>
      </c>
      <c r="I93" s="76">
        <v>341.85338999999999</v>
      </c>
      <c r="J93" s="77">
        <v>84000</v>
      </c>
      <c r="K93" s="78">
        <v>377.73435999999998</v>
      </c>
      <c r="L93" s="67"/>
      <c r="M93" s="79" t="s">
        <v>258</v>
      </c>
      <c r="N93" s="80">
        <v>202710747</v>
      </c>
    </row>
    <row r="94" spans="1:14" ht="17.25" thickTop="1" thickBot="1">
      <c r="A94" s="70" t="s">
        <v>284</v>
      </c>
      <c r="B94" s="71" t="s">
        <v>52</v>
      </c>
      <c r="C94" s="72" t="s">
        <v>456</v>
      </c>
      <c r="D94" s="73" t="s">
        <v>50</v>
      </c>
      <c r="E94" s="73" t="s">
        <v>123</v>
      </c>
      <c r="F94" s="74">
        <v>44</v>
      </c>
      <c r="G94" s="75">
        <v>31</v>
      </c>
      <c r="H94" s="73" t="s">
        <v>455</v>
      </c>
      <c r="I94" s="76">
        <v>202.24215000000001</v>
      </c>
      <c r="J94" s="77">
        <v>416000</v>
      </c>
      <c r="K94" s="78">
        <v>267.79061000000002</v>
      </c>
      <c r="L94" s="67"/>
      <c r="M94" s="79" t="s">
        <v>258</v>
      </c>
      <c r="N94" s="80">
        <v>202710756</v>
      </c>
    </row>
    <row r="95" spans="1:14" ht="17.25" thickTop="1" thickBot="1">
      <c r="A95" s="70" t="s">
        <v>284</v>
      </c>
      <c r="B95" s="71" t="s">
        <v>52</v>
      </c>
      <c r="C95" s="72" t="s">
        <v>456</v>
      </c>
      <c r="D95" s="73" t="s">
        <v>50</v>
      </c>
      <c r="E95" s="73" t="s">
        <v>124</v>
      </c>
      <c r="F95" s="74">
        <v>5</v>
      </c>
      <c r="G95" s="75" t="s">
        <v>121</v>
      </c>
      <c r="H95" s="73" t="s">
        <v>455</v>
      </c>
      <c r="I95" s="76" t="s">
        <v>121</v>
      </c>
      <c r="J95" s="75" t="s">
        <v>121</v>
      </c>
      <c r="K95" s="78" t="s">
        <v>121</v>
      </c>
      <c r="L95" s="67"/>
      <c r="M95" s="79" t="s">
        <v>258</v>
      </c>
      <c r="N95" s="80">
        <v>202710765</v>
      </c>
    </row>
    <row r="96" spans="1:14" ht="33" thickTop="1" thickBot="1">
      <c r="A96" s="70" t="s">
        <v>323</v>
      </c>
      <c r="B96" s="71" t="s">
        <v>52</v>
      </c>
      <c r="C96" s="72" t="s">
        <v>463</v>
      </c>
      <c r="D96" s="73" t="s">
        <v>50</v>
      </c>
      <c r="E96" s="73" t="s">
        <v>56</v>
      </c>
      <c r="F96" s="74">
        <v>5</v>
      </c>
      <c r="G96" s="75">
        <v>5</v>
      </c>
      <c r="H96" s="73" t="s">
        <v>455</v>
      </c>
      <c r="I96" s="76">
        <v>354.29854999999998</v>
      </c>
      <c r="J96" s="77">
        <v>68700</v>
      </c>
      <c r="K96" s="78">
        <v>367.24945000000002</v>
      </c>
      <c r="L96" s="67"/>
      <c r="M96" s="79" t="s">
        <v>42</v>
      </c>
      <c r="N96" s="80">
        <v>202910506</v>
      </c>
    </row>
    <row r="97" spans="1:14" ht="33" thickTop="1" thickBot="1">
      <c r="A97" s="70" t="s">
        <v>323</v>
      </c>
      <c r="B97" s="71" t="s">
        <v>52</v>
      </c>
      <c r="C97" s="72" t="s">
        <v>463</v>
      </c>
      <c r="D97" s="73" t="s">
        <v>50</v>
      </c>
      <c r="E97" s="73" t="s">
        <v>127</v>
      </c>
      <c r="F97" s="74">
        <v>5</v>
      </c>
      <c r="G97" s="75">
        <v>5</v>
      </c>
      <c r="H97" s="73" t="s">
        <v>455</v>
      </c>
      <c r="I97" s="76">
        <v>324.18065000000001</v>
      </c>
      <c r="J97" s="77">
        <v>110000</v>
      </c>
      <c r="K97" s="78">
        <v>341.10656999999998</v>
      </c>
      <c r="L97" s="67"/>
      <c r="M97" s="79" t="s">
        <v>42</v>
      </c>
      <c r="N97" s="80">
        <v>202910515</v>
      </c>
    </row>
    <row r="98" spans="1:14" ht="33" thickTop="1" thickBot="1">
      <c r="A98" s="70" t="s">
        <v>323</v>
      </c>
      <c r="B98" s="71" t="s">
        <v>52</v>
      </c>
      <c r="C98" s="72" t="s">
        <v>463</v>
      </c>
      <c r="D98" s="73" t="s">
        <v>50</v>
      </c>
      <c r="E98" s="73" t="s">
        <v>123</v>
      </c>
      <c r="F98" s="74">
        <v>40</v>
      </c>
      <c r="G98" s="75">
        <v>39</v>
      </c>
      <c r="H98" s="73" t="s">
        <v>455</v>
      </c>
      <c r="I98" s="76">
        <v>210.96993000000001</v>
      </c>
      <c r="J98" s="77">
        <v>414000</v>
      </c>
      <c r="K98" s="78">
        <v>304.11748999999998</v>
      </c>
      <c r="L98" s="67"/>
      <c r="M98" s="79" t="s">
        <v>42</v>
      </c>
      <c r="N98" s="80">
        <v>202910524</v>
      </c>
    </row>
    <row r="99" spans="1:14" ht="17.25" thickTop="1" thickBot="1">
      <c r="A99" s="70" t="s">
        <v>323</v>
      </c>
      <c r="B99" s="71" t="s">
        <v>52</v>
      </c>
      <c r="C99" s="72" t="s">
        <v>458</v>
      </c>
      <c r="D99" s="73" t="s">
        <v>50</v>
      </c>
      <c r="E99" s="73" t="s">
        <v>56</v>
      </c>
      <c r="F99" s="74">
        <v>6</v>
      </c>
      <c r="G99" s="75">
        <v>6</v>
      </c>
      <c r="H99" s="73" t="s">
        <v>455</v>
      </c>
      <c r="I99" s="76">
        <v>337.31193999999999</v>
      </c>
      <c r="J99" s="77">
        <v>90300</v>
      </c>
      <c r="K99" s="78">
        <v>350.66180000000003</v>
      </c>
      <c r="L99" s="67"/>
      <c r="M99" s="79" t="s">
        <v>42</v>
      </c>
      <c r="N99" s="80">
        <v>202910199</v>
      </c>
    </row>
    <row r="100" spans="1:14" ht="17.25" thickTop="1" thickBot="1">
      <c r="A100" s="70" t="s">
        <v>323</v>
      </c>
      <c r="B100" s="71" t="s">
        <v>52</v>
      </c>
      <c r="C100" s="72" t="s">
        <v>458</v>
      </c>
      <c r="D100" s="73" t="s">
        <v>50</v>
      </c>
      <c r="E100" s="73" t="s">
        <v>123</v>
      </c>
      <c r="F100" s="74">
        <v>50</v>
      </c>
      <c r="G100" s="75">
        <v>50</v>
      </c>
      <c r="H100" s="73" t="s">
        <v>455</v>
      </c>
      <c r="I100" s="76">
        <v>211.30081000000001</v>
      </c>
      <c r="J100" s="77">
        <v>414000</v>
      </c>
      <c r="K100" s="78">
        <v>269.71996000000001</v>
      </c>
      <c r="L100" s="67"/>
      <c r="M100" s="79" t="s">
        <v>42</v>
      </c>
      <c r="N100" s="80">
        <v>202910206</v>
      </c>
    </row>
    <row r="101" spans="1:14" ht="17.25" thickTop="1" thickBot="1">
      <c r="A101" s="70" t="s">
        <v>323</v>
      </c>
      <c r="B101" s="71" t="s">
        <v>52</v>
      </c>
      <c r="C101" s="72" t="s">
        <v>458</v>
      </c>
      <c r="D101" s="73" t="s">
        <v>50</v>
      </c>
      <c r="E101" s="73" t="s">
        <v>124</v>
      </c>
      <c r="F101" s="74">
        <v>4</v>
      </c>
      <c r="G101" s="75" t="s">
        <v>121</v>
      </c>
      <c r="H101" s="73" t="s">
        <v>455</v>
      </c>
      <c r="I101" s="76" t="s">
        <v>121</v>
      </c>
      <c r="J101" s="75" t="s">
        <v>121</v>
      </c>
      <c r="K101" s="78" t="s">
        <v>121</v>
      </c>
      <c r="L101" s="67"/>
      <c r="M101" s="79" t="s">
        <v>42</v>
      </c>
      <c r="N101" s="80">
        <v>202910215</v>
      </c>
    </row>
    <row r="102" spans="1:14" ht="17.25" thickTop="1" thickBot="1">
      <c r="A102" s="70" t="s">
        <v>287</v>
      </c>
      <c r="B102" s="71" t="s">
        <v>52</v>
      </c>
      <c r="C102" s="72" t="s">
        <v>458</v>
      </c>
      <c r="D102" s="73" t="s">
        <v>50</v>
      </c>
      <c r="E102" s="73" t="s">
        <v>54</v>
      </c>
      <c r="F102" s="74">
        <v>10</v>
      </c>
      <c r="G102" s="75">
        <v>2</v>
      </c>
      <c r="H102" s="73" t="s">
        <v>455</v>
      </c>
      <c r="I102" s="76">
        <v>210.07256000000001</v>
      </c>
      <c r="J102" s="77">
        <v>414000</v>
      </c>
      <c r="K102" s="78">
        <v>220.75744</v>
      </c>
      <c r="L102" s="67"/>
      <c r="M102" s="79" t="s">
        <v>42</v>
      </c>
      <c r="N102" s="80">
        <v>203010266</v>
      </c>
    </row>
    <row r="103" spans="1:14" ht="17.25" thickTop="1" thickBot="1">
      <c r="A103" s="70" t="s">
        <v>287</v>
      </c>
      <c r="B103" s="71" t="s">
        <v>52</v>
      </c>
      <c r="C103" s="72" t="s">
        <v>458</v>
      </c>
      <c r="D103" s="73" t="s">
        <v>50</v>
      </c>
      <c r="E103" s="73" t="s">
        <v>56</v>
      </c>
      <c r="F103" s="74">
        <v>7</v>
      </c>
      <c r="G103" s="75">
        <v>7</v>
      </c>
      <c r="H103" s="73" t="s">
        <v>455</v>
      </c>
      <c r="I103" s="76">
        <v>370.16949</v>
      </c>
      <c r="J103" s="77">
        <v>51800</v>
      </c>
      <c r="K103" s="78">
        <v>383.58371</v>
      </c>
      <c r="L103" s="67"/>
      <c r="M103" s="79" t="s">
        <v>42</v>
      </c>
      <c r="N103" s="80">
        <v>203010275</v>
      </c>
    </row>
    <row r="104" spans="1:14" ht="17.25" thickTop="1" thickBot="1">
      <c r="A104" s="70" t="s">
        <v>287</v>
      </c>
      <c r="B104" s="71" t="s">
        <v>52</v>
      </c>
      <c r="C104" s="72" t="s">
        <v>458</v>
      </c>
      <c r="D104" s="73" t="s">
        <v>50</v>
      </c>
      <c r="E104" s="73" t="s">
        <v>123</v>
      </c>
      <c r="F104" s="74">
        <v>19</v>
      </c>
      <c r="G104" s="75">
        <v>19</v>
      </c>
      <c r="H104" s="73" t="s">
        <v>455</v>
      </c>
      <c r="I104" s="76">
        <v>297.31283000000002</v>
      </c>
      <c r="J104" s="77">
        <v>162000</v>
      </c>
      <c r="K104" s="78">
        <v>347.77577000000002</v>
      </c>
      <c r="L104" s="67"/>
      <c r="M104" s="79" t="s">
        <v>42</v>
      </c>
      <c r="N104" s="80">
        <v>203010284</v>
      </c>
    </row>
    <row r="105" spans="1:14" ht="17.25" thickTop="1" thickBot="1">
      <c r="A105" s="70" t="s">
        <v>287</v>
      </c>
      <c r="B105" s="71" t="s">
        <v>52</v>
      </c>
      <c r="C105" s="72" t="s">
        <v>458</v>
      </c>
      <c r="D105" s="73" t="s">
        <v>50</v>
      </c>
      <c r="E105" s="73" t="s">
        <v>124</v>
      </c>
      <c r="F105" s="74">
        <v>30</v>
      </c>
      <c r="G105" s="75">
        <v>30</v>
      </c>
      <c r="H105" s="73" t="s">
        <v>455</v>
      </c>
      <c r="I105" s="76">
        <v>215.53305</v>
      </c>
      <c r="J105" s="77">
        <v>411000</v>
      </c>
      <c r="K105" s="78">
        <v>275.84992999999997</v>
      </c>
      <c r="L105" s="67"/>
      <c r="M105" s="79" t="s">
        <v>42</v>
      </c>
      <c r="N105" s="80">
        <v>203010699</v>
      </c>
    </row>
    <row r="106" spans="1:14" ht="17.25" thickTop="1" thickBot="1">
      <c r="A106" s="70" t="s">
        <v>394</v>
      </c>
      <c r="B106" s="71" t="s">
        <v>52</v>
      </c>
      <c r="C106" s="72" t="s">
        <v>456</v>
      </c>
      <c r="D106" s="73" t="s">
        <v>50</v>
      </c>
      <c r="E106" s="73" t="s">
        <v>56</v>
      </c>
      <c r="F106" s="74">
        <v>5</v>
      </c>
      <c r="G106" s="75">
        <v>5</v>
      </c>
      <c r="H106" s="73" t="s">
        <v>455</v>
      </c>
      <c r="I106" s="76">
        <v>372.46361999999999</v>
      </c>
      <c r="J106" s="77">
        <v>49600</v>
      </c>
      <c r="K106" s="78">
        <v>382.74545999999998</v>
      </c>
      <c r="L106" s="67"/>
      <c r="M106" s="79" t="s">
        <v>447</v>
      </c>
      <c r="N106" s="80">
        <v>203210343</v>
      </c>
    </row>
    <row r="107" spans="1:14" ht="17.25" thickTop="1" thickBot="1">
      <c r="A107" s="70" t="s">
        <v>394</v>
      </c>
      <c r="B107" s="71" t="s">
        <v>52</v>
      </c>
      <c r="C107" s="72" t="s">
        <v>456</v>
      </c>
      <c r="D107" s="73" t="s">
        <v>50</v>
      </c>
      <c r="E107" s="73" t="s">
        <v>123</v>
      </c>
      <c r="F107" s="74">
        <v>15</v>
      </c>
      <c r="G107" s="75">
        <v>15</v>
      </c>
      <c r="H107" s="73" t="s">
        <v>455</v>
      </c>
      <c r="I107" s="76">
        <v>283.70747</v>
      </c>
      <c r="J107" s="77">
        <v>196000</v>
      </c>
      <c r="K107" s="78">
        <v>339.23755999999997</v>
      </c>
      <c r="L107" s="67"/>
      <c r="M107" s="79" t="s">
        <v>447</v>
      </c>
      <c r="N107" s="80">
        <v>203210352</v>
      </c>
    </row>
    <row r="108" spans="1:14" ht="17.25" thickTop="1" thickBot="1">
      <c r="A108" s="70" t="s">
        <v>394</v>
      </c>
      <c r="B108" s="71" t="s">
        <v>52</v>
      </c>
      <c r="C108" s="72" t="s">
        <v>456</v>
      </c>
      <c r="D108" s="73" t="s">
        <v>50</v>
      </c>
      <c r="E108" s="73" t="s">
        <v>124</v>
      </c>
      <c r="F108" s="74">
        <v>20</v>
      </c>
      <c r="G108" s="75">
        <v>11</v>
      </c>
      <c r="H108" s="73" t="s">
        <v>455</v>
      </c>
      <c r="I108" s="76">
        <v>217.43306000000001</v>
      </c>
      <c r="J108" s="77">
        <v>409000</v>
      </c>
      <c r="K108" s="78">
        <v>271.31596000000002</v>
      </c>
      <c r="L108" s="67"/>
      <c r="M108" s="79" t="s">
        <v>447</v>
      </c>
      <c r="N108" s="80">
        <v>203210361</v>
      </c>
    </row>
    <row r="109" spans="1:14" ht="17.25" thickTop="1" thickBot="1">
      <c r="A109" s="70" t="s">
        <v>290</v>
      </c>
      <c r="B109" s="71" t="s">
        <v>52</v>
      </c>
      <c r="C109" s="72" t="s">
        <v>456</v>
      </c>
      <c r="D109" s="73" t="s">
        <v>50</v>
      </c>
      <c r="E109" s="73" t="s">
        <v>54</v>
      </c>
      <c r="F109" s="74">
        <v>8</v>
      </c>
      <c r="G109" s="75">
        <v>6</v>
      </c>
      <c r="H109" s="73" t="s">
        <v>455</v>
      </c>
      <c r="I109" s="76">
        <v>216.40583000000001</v>
      </c>
      <c r="J109" s="77">
        <v>410000</v>
      </c>
      <c r="K109" s="78">
        <v>298.48608000000002</v>
      </c>
      <c r="L109" s="67"/>
      <c r="M109" s="79" t="s">
        <v>447</v>
      </c>
      <c r="N109" s="80">
        <v>203310166</v>
      </c>
    </row>
    <row r="110" spans="1:14" ht="17.25" thickTop="1" thickBot="1">
      <c r="A110" s="70" t="s">
        <v>290</v>
      </c>
      <c r="B110" s="71" t="s">
        <v>52</v>
      </c>
      <c r="C110" s="72" t="s">
        <v>456</v>
      </c>
      <c r="D110" s="73" t="s">
        <v>50</v>
      </c>
      <c r="E110" s="73" t="s">
        <v>56</v>
      </c>
      <c r="F110" s="74">
        <v>5</v>
      </c>
      <c r="G110" s="75">
        <v>5</v>
      </c>
      <c r="H110" s="73" t="s">
        <v>455</v>
      </c>
      <c r="I110" s="76">
        <v>457.13166000000001</v>
      </c>
      <c r="J110" s="77">
        <v>4360</v>
      </c>
      <c r="K110" s="78">
        <v>474.41221999999999</v>
      </c>
      <c r="L110" s="67"/>
      <c r="M110" s="79" t="s">
        <v>447</v>
      </c>
      <c r="N110" s="80">
        <v>203310175</v>
      </c>
    </row>
    <row r="111" spans="1:14" ht="17.25" thickTop="1" thickBot="1">
      <c r="A111" s="70" t="s">
        <v>290</v>
      </c>
      <c r="B111" s="71" t="s">
        <v>52</v>
      </c>
      <c r="C111" s="72" t="s">
        <v>456</v>
      </c>
      <c r="D111" s="73" t="s">
        <v>50</v>
      </c>
      <c r="E111" s="73" t="s">
        <v>123</v>
      </c>
      <c r="F111" s="74">
        <v>15</v>
      </c>
      <c r="G111" s="75">
        <v>15</v>
      </c>
      <c r="H111" s="73" t="s">
        <v>455</v>
      </c>
      <c r="I111" s="76">
        <v>350.48534999999998</v>
      </c>
      <c r="J111" s="77">
        <v>73100</v>
      </c>
      <c r="K111" s="78">
        <v>399.10529000000002</v>
      </c>
      <c r="L111" s="67"/>
      <c r="M111" s="79" t="s">
        <v>447</v>
      </c>
      <c r="N111" s="80">
        <v>203310184</v>
      </c>
    </row>
    <row r="112" spans="1:14" ht="17.25" thickTop="1" thickBot="1">
      <c r="A112" s="70" t="s">
        <v>290</v>
      </c>
      <c r="B112" s="71" t="s">
        <v>52</v>
      </c>
      <c r="C112" s="72" t="s">
        <v>456</v>
      </c>
      <c r="D112" s="73" t="s">
        <v>50</v>
      </c>
      <c r="E112" s="73" t="s">
        <v>124</v>
      </c>
      <c r="F112" s="74">
        <v>11</v>
      </c>
      <c r="G112" s="75">
        <v>11</v>
      </c>
      <c r="H112" s="73" t="s">
        <v>455</v>
      </c>
      <c r="I112" s="76">
        <v>304.35286000000002</v>
      </c>
      <c r="J112" s="77">
        <v>147000</v>
      </c>
      <c r="K112" s="78">
        <v>344.52166999999997</v>
      </c>
      <c r="L112" s="67"/>
      <c r="M112" s="79" t="s">
        <v>447</v>
      </c>
      <c r="N112" s="80">
        <v>203310387</v>
      </c>
    </row>
    <row r="113" spans="1:14" ht="17.25" thickTop="1" thickBot="1">
      <c r="A113" s="70" t="s">
        <v>290</v>
      </c>
      <c r="B113" s="71" t="s">
        <v>52</v>
      </c>
      <c r="C113" s="72" t="s">
        <v>456</v>
      </c>
      <c r="D113" s="73" t="s">
        <v>50</v>
      </c>
      <c r="E113" s="73" t="s">
        <v>127</v>
      </c>
      <c r="F113" s="74">
        <v>6</v>
      </c>
      <c r="G113" s="75">
        <v>6</v>
      </c>
      <c r="H113" s="73" t="s">
        <v>455</v>
      </c>
      <c r="I113" s="76">
        <v>413.98777999999999</v>
      </c>
      <c r="J113" s="77">
        <v>19200</v>
      </c>
      <c r="K113" s="78">
        <v>450.04982000000001</v>
      </c>
      <c r="L113" s="67"/>
      <c r="M113" s="79" t="s">
        <v>447</v>
      </c>
      <c r="N113" s="80">
        <v>203310545</v>
      </c>
    </row>
    <row r="114" spans="1:14" ht="17.25" thickTop="1" thickBot="1">
      <c r="A114" s="70" t="s">
        <v>303</v>
      </c>
      <c r="B114" s="71" t="s">
        <v>212</v>
      </c>
      <c r="C114" s="72" t="s">
        <v>456</v>
      </c>
      <c r="D114" s="73" t="s">
        <v>50</v>
      </c>
      <c r="E114" s="73" t="s">
        <v>54</v>
      </c>
      <c r="F114" s="74">
        <v>26</v>
      </c>
      <c r="G114" s="75">
        <v>6</v>
      </c>
      <c r="H114" s="73" t="s">
        <v>455</v>
      </c>
      <c r="I114" s="76">
        <v>202.63041999999999</v>
      </c>
      <c r="J114" s="77">
        <v>416000</v>
      </c>
      <c r="K114" s="78">
        <v>238.6695</v>
      </c>
      <c r="L114" s="67"/>
      <c r="M114" s="79" t="s">
        <v>122</v>
      </c>
      <c r="N114" s="80">
        <v>203510358</v>
      </c>
    </row>
    <row r="115" spans="1:14" ht="17.25" thickTop="1" thickBot="1">
      <c r="A115" s="70" t="s">
        <v>303</v>
      </c>
      <c r="B115" s="71" t="s">
        <v>212</v>
      </c>
      <c r="C115" s="72" t="s">
        <v>456</v>
      </c>
      <c r="D115" s="73" t="s">
        <v>50</v>
      </c>
      <c r="E115" s="73" t="s">
        <v>56</v>
      </c>
      <c r="F115" s="74">
        <v>9</v>
      </c>
      <c r="G115" s="75">
        <v>9</v>
      </c>
      <c r="H115" s="73" t="s">
        <v>455</v>
      </c>
      <c r="I115" s="76">
        <v>391.41899000000001</v>
      </c>
      <c r="J115" s="77">
        <v>33700</v>
      </c>
      <c r="K115" s="78">
        <v>410.40543000000002</v>
      </c>
      <c r="L115" s="67"/>
      <c r="M115" s="79" t="s">
        <v>122</v>
      </c>
      <c r="N115" s="80">
        <v>203510367</v>
      </c>
    </row>
    <row r="116" spans="1:14" ht="17.25" thickTop="1" thickBot="1">
      <c r="A116" s="70" t="s">
        <v>303</v>
      </c>
      <c r="B116" s="71" t="s">
        <v>212</v>
      </c>
      <c r="C116" s="72" t="s">
        <v>456</v>
      </c>
      <c r="D116" s="73" t="s">
        <v>50</v>
      </c>
      <c r="E116" s="73" t="s">
        <v>123</v>
      </c>
      <c r="F116" s="74">
        <v>5</v>
      </c>
      <c r="G116" s="75">
        <v>5</v>
      </c>
      <c r="H116" s="73" t="s">
        <v>455</v>
      </c>
      <c r="I116" s="76">
        <v>321.97262000000001</v>
      </c>
      <c r="J116" s="77">
        <v>114000</v>
      </c>
      <c r="K116" s="78">
        <v>363.70051000000001</v>
      </c>
      <c r="L116" s="67"/>
      <c r="M116" s="79" t="s">
        <v>122</v>
      </c>
      <c r="N116" s="80">
        <v>203510658</v>
      </c>
    </row>
    <row r="117" spans="1:14" ht="17.25" thickTop="1" thickBot="1">
      <c r="A117" s="70" t="s">
        <v>303</v>
      </c>
      <c r="B117" s="71" t="s">
        <v>212</v>
      </c>
      <c r="C117" s="72" t="s">
        <v>456</v>
      </c>
      <c r="D117" s="73" t="s">
        <v>50</v>
      </c>
      <c r="E117" s="73" t="s">
        <v>124</v>
      </c>
      <c r="F117" s="74">
        <v>50</v>
      </c>
      <c r="G117" s="75">
        <v>40</v>
      </c>
      <c r="H117" s="73" t="s">
        <v>455</v>
      </c>
      <c r="I117" s="76">
        <v>213.08581000000001</v>
      </c>
      <c r="J117" s="77">
        <v>413000</v>
      </c>
      <c r="K117" s="78">
        <v>319.59733</v>
      </c>
      <c r="L117" s="67"/>
      <c r="M117" s="79" t="s">
        <v>122</v>
      </c>
      <c r="N117" s="80">
        <v>203511135</v>
      </c>
    </row>
    <row r="118" spans="1:14" ht="17.25" thickTop="1" thickBot="1">
      <c r="A118" s="70" t="s">
        <v>307</v>
      </c>
      <c r="B118" s="71" t="s">
        <v>212</v>
      </c>
      <c r="C118" s="72" t="s">
        <v>458</v>
      </c>
      <c r="D118" s="73" t="s">
        <v>50</v>
      </c>
      <c r="E118" s="73" t="s">
        <v>54</v>
      </c>
      <c r="F118" s="74">
        <v>24</v>
      </c>
      <c r="G118" s="75">
        <v>4</v>
      </c>
      <c r="H118" s="73" t="s">
        <v>455</v>
      </c>
      <c r="I118" s="76">
        <v>207.89264</v>
      </c>
      <c r="J118" s="77">
        <v>415000</v>
      </c>
      <c r="K118" s="78">
        <v>215.28308999999999</v>
      </c>
      <c r="L118" s="67"/>
      <c r="M118" s="79" t="s">
        <v>42</v>
      </c>
      <c r="N118" s="80">
        <v>203610206</v>
      </c>
    </row>
    <row r="119" spans="1:14" ht="17.25" thickTop="1" thickBot="1">
      <c r="A119" s="70" t="s">
        <v>307</v>
      </c>
      <c r="B119" s="71" t="s">
        <v>212</v>
      </c>
      <c r="C119" s="72" t="s">
        <v>458</v>
      </c>
      <c r="D119" s="73" t="s">
        <v>50</v>
      </c>
      <c r="E119" s="73" t="s">
        <v>56</v>
      </c>
      <c r="F119" s="74">
        <v>6</v>
      </c>
      <c r="G119" s="75">
        <v>6</v>
      </c>
      <c r="H119" s="73" t="s">
        <v>455</v>
      </c>
      <c r="I119" s="76">
        <v>349.77073999999999</v>
      </c>
      <c r="J119" s="77">
        <v>74000</v>
      </c>
      <c r="K119" s="78">
        <v>376.04208</v>
      </c>
      <c r="L119" s="67"/>
      <c r="M119" s="79" t="s">
        <v>42</v>
      </c>
      <c r="N119" s="80">
        <v>203610215</v>
      </c>
    </row>
    <row r="120" spans="1:14" ht="17.25" thickTop="1" thickBot="1">
      <c r="A120" s="70" t="s">
        <v>307</v>
      </c>
      <c r="B120" s="71" t="s">
        <v>212</v>
      </c>
      <c r="C120" s="72" t="s">
        <v>458</v>
      </c>
      <c r="D120" s="73" t="s">
        <v>50</v>
      </c>
      <c r="E120" s="73" t="s">
        <v>123</v>
      </c>
      <c r="F120" s="74">
        <v>10</v>
      </c>
      <c r="G120" s="75">
        <v>10</v>
      </c>
      <c r="H120" s="73" t="s">
        <v>455</v>
      </c>
      <c r="I120" s="76">
        <v>267.47291000000001</v>
      </c>
      <c r="J120" s="77">
        <v>244000</v>
      </c>
      <c r="K120" s="78">
        <v>317.57110999999998</v>
      </c>
      <c r="L120" s="67"/>
      <c r="M120" s="79" t="s">
        <v>42</v>
      </c>
      <c r="N120" s="80">
        <v>203610278</v>
      </c>
    </row>
    <row r="121" spans="1:14" ht="17.25" thickTop="1" thickBot="1">
      <c r="A121" s="70" t="s">
        <v>307</v>
      </c>
      <c r="B121" s="71" t="s">
        <v>212</v>
      </c>
      <c r="C121" s="72" t="s">
        <v>458</v>
      </c>
      <c r="D121" s="73" t="s">
        <v>50</v>
      </c>
      <c r="E121" s="73" t="s">
        <v>124</v>
      </c>
      <c r="F121" s="74">
        <v>20</v>
      </c>
      <c r="G121" s="75">
        <v>20</v>
      </c>
      <c r="H121" s="73" t="s">
        <v>455</v>
      </c>
      <c r="I121" s="76">
        <v>215.7184</v>
      </c>
      <c r="J121" s="77">
        <v>411000</v>
      </c>
      <c r="K121" s="78">
        <v>272.04340999999999</v>
      </c>
      <c r="L121" s="67"/>
      <c r="M121" s="79" t="s">
        <v>42</v>
      </c>
      <c r="N121" s="80">
        <v>203610666</v>
      </c>
    </row>
    <row r="122" spans="1:14" ht="33" thickTop="1" thickBot="1">
      <c r="A122" s="70" t="s">
        <v>310</v>
      </c>
      <c r="B122" s="71" t="s">
        <v>52</v>
      </c>
      <c r="C122" s="72" t="s">
        <v>463</v>
      </c>
      <c r="D122" s="73" t="s">
        <v>50</v>
      </c>
      <c r="E122" s="73" t="s">
        <v>54</v>
      </c>
      <c r="F122" s="74">
        <v>11</v>
      </c>
      <c r="G122" s="75">
        <v>1</v>
      </c>
      <c r="H122" s="73" t="s">
        <v>455</v>
      </c>
      <c r="I122" s="76">
        <v>224.26755</v>
      </c>
      <c r="J122" s="77">
        <v>394000</v>
      </c>
      <c r="K122" s="78">
        <v>224.26755</v>
      </c>
      <c r="L122" s="67"/>
      <c r="M122" s="79" t="s">
        <v>258</v>
      </c>
      <c r="N122" s="80">
        <v>203710911</v>
      </c>
    </row>
    <row r="123" spans="1:14" ht="33" thickTop="1" thickBot="1">
      <c r="A123" s="70" t="s">
        <v>310</v>
      </c>
      <c r="B123" s="71" t="s">
        <v>52</v>
      </c>
      <c r="C123" s="72" t="s">
        <v>463</v>
      </c>
      <c r="D123" s="73" t="s">
        <v>50</v>
      </c>
      <c r="E123" s="73" t="s">
        <v>56</v>
      </c>
      <c r="F123" s="74">
        <v>4</v>
      </c>
      <c r="G123" s="75">
        <v>4</v>
      </c>
      <c r="H123" s="73" t="s">
        <v>455</v>
      </c>
      <c r="I123" s="76">
        <v>389.39537999999999</v>
      </c>
      <c r="J123" s="77">
        <v>35200</v>
      </c>
      <c r="K123" s="78">
        <v>392.09397999999999</v>
      </c>
      <c r="L123" s="67"/>
      <c r="M123" s="79" t="s">
        <v>258</v>
      </c>
      <c r="N123" s="80">
        <v>203710929</v>
      </c>
    </row>
    <row r="124" spans="1:14" ht="33" thickTop="1" thickBot="1">
      <c r="A124" s="70" t="s">
        <v>310</v>
      </c>
      <c r="B124" s="71" t="s">
        <v>52</v>
      </c>
      <c r="C124" s="72" t="s">
        <v>463</v>
      </c>
      <c r="D124" s="73" t="s">
        <v>50</v>
      </c>
      <c r="E124" s="73" t="s">
        <v>123</v>
      </c>
      <c r="F124" s="74">
        <v>10</v>
      </c>
      <c r="G124" s="75">
        <v>10</v>
      </c>
      <c r="H124" s="73" t="s">
        <v>455</v>
      </c>
      <c r="I124" s="76">
        <v>244.65915000000001</v>
      </c>
      <c r="J124" s="77">
        <v>323000</v>
      </c>
      <c r="K124" s="78">
        <v>303.78822000000002</v>
      </c>
      <c r="L124" s="67"/>
      <c r="M124" s="79" t="s">
        <v>258</v>
      </c>
      <c r="N124" s="80">
        <v>203710938</v>
      </c>
    </row>
    <row r="125" spans="1:14" ht="33" thickTop="1" thickBot="1">
      <c r="A125" s="70" t="s">
        <v>310</v>
      </c>
      <c r="B125" s="71" t="s">
        <v>52</v>
      </c>
      <c r="C125" s="72" t="s">
        <v>463</v>
      </c>
      <c r="D125" s="73" t="s">
        <v>50</v>
      </c>
      <c r="E125" s="73" t="s">
        <v>124</v>
      </c>
      <c r="F125" s="74">
        <v>10</v>
      </c>
      <c r="G125" s="75">
        <v>10</v>
      </c>
      <c r="H125" s="73" t="s">
        <v>455</v>
      </c>
      <c r="I125" s="76">
        <v>225.30167</v>
      </c>
      <c r="J125" s="77">
        <v>391000</v>
      </c>
      <c r="K125" s="78">
        <v>251.69012000000001</v>
      </c>
      <c r="L125" s="67"/>
      <c r="M125" s="79" t="s">
        <v>258</v>
      </c>
      <c r="N125" s="80">
        <v>203710947</v>
      </c>
    </row>
    <row r="126" spans="1:14" ht="17.25" thickTop="1" thickBot="1">
      <c r="A126" s="70" t="s">
        <v>310</v>
      </c>
      <c r="B126" s="71" t="s">
        <v>52</v>
      </c>
      <c r="C126" s="72" t="s">
        <v>458</v>
      </c>
      <c r="D126" s="73" t="s">
        <v>50</v>
      </c>
      <c r="E126" s="73" t="s">
        <v>54</v>
      </c>
      <c r="F126" s="74">
        <v>19</v>
      </c>
      <c r="G126" s="75">
        <v>1</v>
      </c>
      <c r="H126" s="73" t="s">
        <v>455</v>
      </c>
      <c r="I126" s="76">
        <v>273.42322999999999</v>
      </c>
      <c r="J126" s="77">
        <v>226000</v>
      </c>
      <c r="K126" s="78">
        <v>273.42322999999999</v>
      </c>
      <c r="L126" s="67"/>
      <c r="M126" s="79" t="s">
        <v>258</v>
      </c>
      <c r="N126" s="80">
        <v>203710171</v>
      </c>
    </row>
    <row r="127" spans="1:14" ht="17.25" thickTop="1" thickBot="1">
      <c r="A127" s="70" t="s">
        <v>310</v>
      </c>
      <c r="B127" s="71" t="s">
        <v>52</v>
      </c>
      <c r="C127" s="72" t="s">
        <v>458</v>
      </c>
      <c r="D127" s="73" t="s">
        <v>50</v>
      </c>
      <c r="E127" s="73" t="s">
        <v>56</v>
      </c>
      <c r="F127" s="74">
        <v>6</v>
      </c>
      <c r="G127" s="75">
        <v>6</v>
      </c>
      <c r="H127" s="73" t="s">
        <v>455</v>
      </c>
      <c r="I127" s="76">
        <v>390.59843999999998</v>
      </c>
      <c r="J127" s="77">
        <v>34400</v>
      </c>
      <c r="K127" s="78">
        <v>409.93973</v>
      </c>
      <c r="L127" s="67"/>
      <c r="M127" s="79" t="s">
        <v>258</v>
      </c>
      <c r="N127" s="80">
        <v>203710189</v>
      </c>
    </row>
    <row r="128" spans="1:14" ht="17.25" thickTop="1" thickBot="1">
      <c r="A128" s="70" t="s">
        <v>310</v>
      </c>
      <c r="B128" s="71" t="s">
        <v>52</v>
      </c>
      <c r="C128" s="72" t="s">
        <v>458</v>
      </c>
      <c r="D128" s="73" t="s">
        <v>50</v>
      </c>
      <c r="E128" s="73" t="s">
        <v>123</v>
      </c>
      <c r="F128" s="74">
        <v>15</v>
      </c>
      <c r="G128" s="75">
        <v>15</v>
      </c>
      <c r="H128" s="73" t="s">
        <v>455</v>
      </c>
      <c r="I128" s="76">
        <v>256.91090000000003</v>
      </c>
      <c r="J128" s="77">
        <v>280000</v>
      </c>
      <c r="K128" s="78">
        <v>333.53811999999999</v>
      </c>
      <c r="L128" s="67"/>
      <c r="M128" s="79" t="s">
        <v>258</v>
      </c>
      <c r="N128" s="80">
        <v>203710559</v>
      </c>
    </row>
    <row r="129" spans="1:14" ht="17.25" thickTop="1" thickBot="1">
      <c r="A129" s="70" t="s">
        <v>310</v>
      </c>
      <c r="B129" s="71" t="s">
        <v>52</v>
      </c>
      <c r="C129" s="72" t="s">
        <v>458</v>
      </c>
      <c r="D129" s="73" t="s">
        <v>50</v>
      </c>
      <c r="E129" s="73" t="s">
        <v>124</v>
      </c>
      <c r="F129" s="74">
        <v>20</v>
      </c>
      <c r="G129" s="75">
        <v>14</v>
      </c>
      <c r="H129" s="73" t="s">
        <v>455</v>
      </c>
      <c r="I129" s="76">
        <v>216.99294</v>
      </c>
      <c r="J129" s="77">
        <v>409000</v>
      </c>
      <c r="K129" s="78">
        <v>254.26483999999999</v>
      </c>
      <c r="L129" s="67"/>
      <c r="M129" s="79" t="s">
        <v>258</v>
      </c>
      <c r="N129" s="80">
        <v>203710568</v>
      </c>
    </row>
    <row r="130" spans="1:14" ht="17.25" thickTop="1" thickBot="1">
      <c r="A130" s="70" t="s">
        <v>335</v>
      </c>
      <c r="B130" s="71" t="s">
        <v>52</v>
      </c>
      <c r="C130" s="72" t="s">
        <v>459</v>
      </c>
      <c r="D130" s="73" t="s">
        <v>50</v>
      </c>
      <c r="E130" s="73" t="s">
        <v>54</v>
      </c>
      <c r="F130" s="74">
        <v>70</v>
      </c>
      <c r="G130" s="75">
        <v>70</v>
      </c>
      <c r="H130" s="73" t="s">
        <v>455</v>
      </c>
      <c r="I130" s="76">
        <v>415.09757000000002</v>
      </c>
      <c r="J130" s="77">
        <v>18600</v>
      </c>
      <c r="K130" s="78">
        <v>511.39528000000001</v>
      </c>
      <c r="L130" s="67"/>
      <c r="M130" s="79" t="s">
        <v>460</v>
      </c>
      <c r="N130" s="80">
        <v>203910503</v>
      </c>
    </row>
    <row r="131" spans="1:14" ht="17.25" thickTop="1" thickBot="1">
      <c r="A131" s="70" t="s">
        <v>335</v>
      </c>
      <c r="B131" s="71" t="s">
        <v>52</v>
      </c>
      <c r="C131" s="72" t="s">
        <v>459</v>
      </c>
      <c r="D131" s="73" t="s">
        <v>50</v>
      </c>
      <c r="E131" s="73" t="s">
        <v>56</v>
      </c>
      <c r="F131" s="74">
        <v>16</v>
      </c>
      <c r="G131" s="75">
        <v>16</v>
      </c>
      <c r="H131" s="73" t="s">
        <v>455</v>
      </c>
      <c r="I131" s="76">
        <v>517.29975999999999</v>
      </c>
      <c r="J131" s="77">
        <v>169</v>
      </c>
      <c r="K131" s="78">
        <v>552.61433</v>
      </c>
      <c r="L131" s="67"/>
      <c r="M131" s="79" t="s">
        <v>460</v>
      </c>
      <c r="N131" s="80">
        <v>203910512</v>
      </c>
    </row>
    <row r="132" spans="1:14" ht="17.25" thickTop="1" thickBot="1">
      <c r="A132" s="70" t="s">
        <v>335</v>
      </c>
      <c r="B132" s="71" t="s">
        <v>52</v>
      </c>
      <c r="C132" s="72" t="s">
        <v>458</v>
      </c>
      <c r="D132" s="73" t="s">
        <v>50</v>
      </c>
      <c r="E132" s="73" t="s">
        <v>54</v>
      </c>
      <c r="F132" s="74">
        <v>12</v>
      </c>
      <c r="G132" s="75">
        <v>12</v>
      </c>
      <c r="H132" s="73" t="s">
        <v>455</v>
      </c>
      <c r="I132" s="76">
        <v>329.20425</v>
      </c>
      <c r="J132" s="77">
        <v>102000</v>
      </c>
      <c r="K132" s="78">
        <v>336.91352000000001</v>
      </c>
      <c r="L132" s="67"/>
      <c r="M132" s="79" t="s">
        <v>42</v>
      </c>
      <c r="N132" s="80">
        <v>203910327</v>
      </c>
    </row>
    <row r="133" spans="1:14" ht="17.25" thickTop="1" thickBot="1">
      <c r="A133" s="70" t="s">
        <v>335</v>
      </c>
      <c r="B133" s="71" t="s">
        <v>52</v>
      </c>
      <c r="C133" s="72" t="s">
        <v>458</v>
      </c>
      <c r="D133" s="73" t="s">
        <v>50</v>
      </c>
      <c r="E133" s="73" t="s">
        <v>56</v>
      </c>
      <c r="F133" s="74">
        <v>10</v>
      </c>
      <c r="G133" s="75">
        <v>10</v>
      </c>
      <c r="H133" s="73" t="s">
        <v>455</v>
      </c>
      <c r="I133" s="76">
        <v>475.20686000000001</v>
      </c>
      <c r="J133" s="77">
        <v>2020</v>
      </c>
      <c r="K133" s="78">
        <v>500.58884999999998</v>
      </c>
      <c r="L133" s="67"/>
      <c r="M133" s="79" t="s">
        <v>42</v>
      </c>
      <c r="N133" s="80">
        <v>203910336</v>
      </c>
    </row>
    <row r="134" spans="1:14" ht="17.25" thickTop="1" thickBot="1">
      <c r="A134" s="70" t="s">
        <v>335</v>
      </c>
      <c r="B134" s="71" t="s">
        <v>52</v>
      </c>
      <c r="C134" s="72" t="s">
        <v>458</v>
      </c>
      <c r="D134" s="73" t="s">
        <v>50</v>
      </c>
      <c r="E134" s="73" t="s">
        <v>123</v>
      </c>
      <c r="F134" s="74">
        <v>24</v>
      </c>
      <c r="G134" s="75">
        <v>24</v>
      </c>
      <c r="H134" s="73" t="s">
        <v>455</v>
      </c>
      <c r="I134" s="76">
        <v>410.48210999999998</v>
      </c>
      <c r="J134" s="77">
        <v>21000</v>
      </c>
      <c r="K134" s="78">
        <v>448.19778000000002</v>
      </c>
      <c r="L134" s="67"/>
      <c r="M134" s="79" t="s">
        <v>42</v>
      </c>
      <c r="N134" s="80">
        <v>203910345</v>
      </c>
    </row>
    <row r="135" spans="1:14" ht="17.25" thickTop="1" thickBot="1">
      <c r="A135" s="70" t="s">
        <v>335</v>
      </c>
      <c r="B135" s="71" t="s">
        <v>52</v>
      </c>
      <c r="C135" s="72" t="s">
        <v>458</v>
      </c>
      <c r="D135" s="73" t="s">
        <v>50</v>
      </c>
      <c r="E135" s="73" t="s">
        <v>124</v>
      </c>
      <c r="F135" s="74">
        <v>54</v>
      </c>
      <c r="G135" s="75">
        <v>54</v>
      </c>
      <c r="H135" s="73" t="s">
        <v>455</v>
      </c>
      <c r="I135" s="76">
        <v>337.24565999999999</v>
      </c>
      <c r="J135" s="77">
        <v>90400</v>
      </c>
      <c r="K135" s="78">
        <v>409.42583999999999</v>
      </c>
      <c r="L135" s="67"/>
      <c r="M135" s="79" t="s">
        <v>42</v>
      </c>
      <c r="N135" s="80">
        <v>203910609</v>
      </c>
    </row>
    <row r="136" spans="1:14" ht="33" thickTop="1" thickBot="1">
      <c r="A136" s="70" t="s">
        <v>342</v>
      </c>
      <c r="B136" s="71" t="s">
        <v>52</v>
      </c>
      <c r="C136" s="72" t="s">
        <v>468</v>
      </c>
      <c r="D136" s="73" t="s">
        <v>50</v>
      </c>
      <c r="E136" s="73" t="s">
        <v>54</v>
      </c>
      <c r="F136" s="74">
        <v>20</v>
      </c>
      <c r="G136" s="75">
        <v>20</v>
      </c>
      <c r="H136" s="73" t="s">
        <v>455</v>
      </c>
      <c r="I136" s="76">
        <v>221.87243000000001</v>
      </c>
      <c r="J136" s="77">
        <v>400000</v>
      </c>
      <c r="K136" s="78">
        <v>317.56088</v>
      </c>
      <c r="L136" s="67"/>
      <c r="M136" s="79" t="s">
        <v>42</v>
      </c>
      <c r="N136" s="80">
        <v>204110923</v>
      </c>
    </row>
    <row r="137" spans="1:14" ht="33" thickTop="1" thickBot="1">
      <c r="A137" s="70" t="s">
        <v>342</v>
      </c>
      <c r="B137" s="71" t="s">
        <v>52</v>
      </c>
      <c r="C137" s="72" t="s">
        <v>468</v>
      </c>
      <c r="D137" s="73" t="s">
        <v>50</v>
      </c>
      <c r="E137" s="73" t="s">
        <v>56</v>
      </c>
      <c r="F137" s="74">
        <v>3</v>
      </c>
      <c r="G137" s="75">
        <v>3</v>
      </c>
      <c r="H137" s="73" t="s">
        <v>455</v>
      </c>
      <c r="I137" s="76">
        <v>380.56452999999999</v>
      </c>
      <c r="J137" s="77">
        <v>42300</v>
      </c>
      <c r="K137" s="78">
        <v>383.28217999999998</v>
      </c>
      <c r="L137" s="67"/>
      <c r="M137" s="79" t="s">
        <v>42</v>
      </c>
      <c r="N137" s="80">
        <v>204110932</v>
      </c>
    </row>
    <row r="138" spans="1:14" ht="33" thickTop="1" thickBot="1">
      <c r="A138" s="70" t="s">
        <v>342</v>
      </c>
      <c r="B138" s="71" t="s">
        <v>52</v>
      </c>
      <c r="C138" s="72" t="s">
        <v>468</v>
      </c>
      <c r="D138" s="73" t="s">
        <v>50</v>
      </c>
      <c r="E138" s="73" t="s">
        <v>124</v>
      </c>
      <c r="F138" s="74">
        <v>10</v>
      </c>
      <c r="G138" s="75">
        <v>10</v>
      </c>
      <c r="H138" s="73" t="s">
        <v>455</v>
      </c>
      <c r="I138" s="76">
        <v>216.47657000000001</v>
      </c>
      <c r="J138" s="77">
        <v>410000</v>
      </c>
      <c r="K138" s="78">
        <v>268.29734000000002</v>
      </c>
      <c r="L138" s="67"/>
      <c r="M138" s="79" t="s">
        <v>42</v>
      </c>
      <c r="N138" s="80">
        <v>204111357</v>
      </c>
    </row>
    <row r="139" spans="1:14" ht="17.25" thickTop="1" thickBot="1">
      <c r="A139" s="58" t="s">
        <v>346</v>
      </c>
      <c r="B139" s="59" t="s">
        <v>52</v>
      </c>
      <c r="C139" s="60" t="s">
        <v>462</v>
      </c>
      <c r="D139" s="61" t="s">
        <v>50</v>
      </c>
      <c r="E139" s="61"/>
      <c r="F139" s="62">
        <v>98</v>
      </c>
      <c r="G139" s="63">
        <v>98</v>
      </c>
      <c r="H139" s="61" t="s">
        <v>455</v>
      </c>
      <c r="I139" s="64">
        <v>394.12797999999998</v>
      </c>
      <c r="J139" s="65">
        <v>31800</v>
      </c>
      <c r="K139" s="66">
        <v>418.23514</v>
      </c>
      <c r="L139" s="67"/>
      <c r="M139" s="68" t="s">
        <v>110</v>
      </c>
      <c r="N139" s="69">
        <v>107210456</v>
      </c>
    </row>
    <row r="140" spans="1:14" ht="17.25" thickTop="1" thickBot="1">
      <c r="A140" s="70" t="s">
        <v>352</v>
      </c>
      <c r="B140" s="71" t="s">
        <v>49</v>
      </c>
      <c r="C140" s="72" t="s">
        <v>456</v>
      </c>
      <c r="D140" s="73" t="s">
        <v>50</v>
      </c>
      <c r="E140" s="73" t="s">
        <v>56</v>
      </c>
      <c r="F140" s="74">
        <v>6</v>
      </c>
      <c r="G140" s="75">
        <v>6</v>
      </c>
      <c r="H140" s="73" t="s">
        <v>455</v>
      </c>
      <c r="I140" s="76">
        <v>387.66941000000003</v>
      </c>
      <c r="J140" s="77">
        <v>36500</v>
      </c>
      <c r="K140" s="78">
        <v>398.93349999999998</v>
      </c>
      <c r="L140" s="67"/>
      <c r="M140" s="79" t="s">
        <v>42</v>
      </c>
      <c r="N140" s="80">
        <v>204210613</v>
      </c>
    </row>
    <row r="141" spans="1:14" ht="17.25" thickTop="1" thickBot="1">
      <c r="A141" s="70" t="s">
        <v>352</v>
      </c>
      <c r="B141" s="71" t="s">
        <v>49</v>
      </c>
      <c r="C141" s="72" t="s">
        <v>456</v>
      </c>
      <c r="D141" s="73" t="s">
        <v>50</v>
      </c>
      <c r="E141" s="73" t="s">
        <v>123</v>
      </c>
      <c r="F141" s="74">
        <v>24</v>
      </c>
      <c r="G141" s="75">
        <v>24</v>
      </c>
      <c r="H141" s="73" t="s">
        <v>455</v>
      </c>
      <c r="I141" s="76">
        <v>284.30757999999997</v>
      </c>
      <c r="J141" s="77">
        <v>195000</v>
      </c>
      <c r="K141" s="78">
        <v>362.82303000000002</v>
      </c>
      <c r="L141" s="67"/>
      <c r="M141" s="79" t="s">
        <v>42</v>
      </c>
      <c r="N141" s="80">
        <v>204210622</v>
      </c>
    </row>
    <row r="142" spans="1:14" ht="17.25" thickTop="1" thickBot="1">
      <c r="A142" s="70" t="s">
        <v>352</v>
      </c>
      <c r="B142" s="71" t="s">
        <v>49</v>
      </c>
      <c r="C142" s="72" t="s">
        <v>456</v>
      </c>
      <c r="D142" s="73" t="s">
        <v>50</v>
      </c>
      <c r="E142" s="73" t="s">
        <v>124</v>
      </c>
      <c r="F142" s="74">
        <v>20</v>
      </c>
      <c r="G142" s="75">
        <v>20</v>
      </c>
      <c r="H142" s="73" t="s">
        <v>455</v>
      </c>
      <c r="I142" s="76">
        <v>231.78301999999999</v>
      </c>
      <c r="J142" s="77">
        <v>370000</v>
      </c>
      <c r="K142" s="78">
        <v>279.86027000000001</v>
      </c>
      <c r="L142" s="67"/>
      <c r="M142" s="79" t="s">
        <v>42</v>
      </c>
      <c r="N142" s="80">
        <v>204210631</v>
      </c>
    </row>
    <row r="143" spans="1:14" ht="17.25" thickTop="1" thickBot="1">
      <c r="A143" s="70" t="s">
        <v>373</v>
      </c>
      <c r="B143" s="71" t="s">
        <v>52</v>
      </c>
      <c r="C143" s="72" t="s">
        <v>458</v>
      </c>
      <c r="D143" s="73" t="s">
        <v>50</v>
      </c>
      <c r="E143" s="73" t="s">
        <v>54</v>
      </c>
      <c r="F143" s="74">
        <v>5</v>
      </c>
      <c r="G143" s="75">
        <v>1</v>
      </c>
      <c r="H143" s="73" t="s">
        <v>455</v>
      </c>
      <c r="I143" s="76">
        <v>213.37446</v>
      </c>
      <c r="J143" s="77">
        <v>413000</v>
      </c>
      <c r="K143" s="78">
        <v>213.37446</v>
      </c>
      <c r="L143" s="67"/>
      <c r="M143" s="79" t="s">
        <v>42</v>
      </c>
      <c r="N143" s="80">
        <v>204710362</v>
      </c>
    </row>
    <row r="144" spans="1:14" ht="17.25" thickTop="1" thickBot="1">
      <c r="A144" s="70" t="s">
        <v>373</v>
      </c>
      <c r="B144" s="71" t="s">
        <v>52</v>
      </c>
      <c r="C144" s="72" t="s">
        <v>458</v>
      </c>
      <c r="D144" s="73" t="s">
        <v>50</v>
      </c>
      <c r="E144" s="73" t="s">
        <v>56</v>
      </c>
      <c r="F144" s="74">
        <v>5</v>
      </c>
      <c r="G144" s="75">
        <v>5</v>
      </c>
      <c r="H144" s="73" t="s">
        <v>455</v>
      </c>
      <c r="I144" s="76">
        <v>361.09046999999998</v>
      </c>
      <c r="J144" s="77">
        <v>61000</v>
      </c>
      <c r="K144" s="78">
        <v>382.26733999999999</v>
      </c>
      <c r="L144" s="67"/>
      <c r="M144" s="79" t="s">
        <v>42</v>
      </c>
      <c r="N144" s="80">
        <v>204710371</v>
      </c>
    </row>
    <row r="145" spans="1:14" ht="17.25" thickTop="1" thickBot="1">
      <c r="A145" s="70" t="s">
        <v>373</v>
      </c>
      <c r="B145" s="71" t="s">
        <v>52</v>
      </c>
      <c r="C145" s="72" t="s">
        <v>458</v>
      </c>
      <c r="D145" s="73" t="s">
        <v>50</v>
      </c>
      <c r="E145" s="73" t="s">
        <v>123</v>
      </c>
      <c r="F145" s="74">
        <v>30</v>
      </c>
      <c r="G145" s="75">
        <v>19</v>
      </c>
      <c r="H145" s="73" t="s">
        <v>455</v>
      </c>
      <c r="I145" s="76">
        <v>218.23593</v>
      </c>
      <c r="J145" s="77">
        <v>408000</v>
      </c>
      <c r="K145" s="78">
        <v>282.41095000000001</v>
      </c>
      <c r="L145" s="67"/>
      <c r="M145" s="79" t="s">
        <v>42</v>
      </c>
      <c r="N145" s="80">
        <v>204710389</v>
      </c>
    </row>
    <row r="146" spans="1:14" ht="17.25" thickTop="1" thickBot="1">
      <c r="A146" s="70" t="s">
        <v>373</v>
      </c>
      <c r="B146" s="71" t="s">
        <v>52</v>
      </c>
      <c r="C146" s="72" t="s">
        <v>458</v>
      </c>
      <c r="D146" s="73" t="s">
        <v>50</v>
      </c>
      <c r="E146" s="73" t="s">
        <v>124</v>
      </c>
      <c r="F146" s="74">
        <v>5</v>
      </c>
      <c r="G146" s="75" t="s">
        <v>121</v>
      </c>
      <c r="H146" s="73" t="s">
        <v>455</v>
      </c>
      <c r="I146" s="76" t="s">
        <v>121</v>
      </c>
      <c r="J146" s="75" t="s">
        <v>121</v>
      </c>
      <c r="K146" s="78" t="s">
        <v>121</v>
      </c>
      <c r="L146" s="67"/>
      <c r="M146" s="79" t="s">
        <v>42</v>
      </c>
      <c r="N146" s="80">
        <v>204711272</v>
      </c>
    </row>
    <row r="147" spans="1:14" ht="33" thickTop="1" thickBot="1">
      <c r="A147" s="58" t="s">
        <v>381</v>
      </c>
      <c r="B147" s="59" t="s">
        <v>106</v>
      </c>
      <c r="C147" s="60" t="s">
        <v>464</v>
      </c>
      <c r="D147" s="61" t="s">
        <v>50</v>
      </c>
      <c r="E147" s="61"/>
      <c r="F147" s="62">
        <v>108</v>
      </c>
      <c r="G147" s="63">
        <v>108</v>
      </c>
      <c r="H147" s="61" t="s">
        <v>455</v>
      </c>
      <c r="I147" s="64">
        <v>415.10264000000001</v>
      </c>
      <c r="J147" s="65">
        <v>18600</v>
      </c>
      <c r="K147" s="66">
        <v>467.17655000000002</v>
      </c>
      <c r="L147" s="67"/>
      <c r="M147" s="68" t="s">
        <v>42</v>
      </c>
      <c r="N147" s="69">
        <v>108410266</v>
      </c>
    </row>
    <row r="148" spans="1:14" ht="17.25" thickTop="1" thickBot="1">
      <c r="A148" s="58" t="s">
        <v>381</v>
      </c>
      <c r="B148" s="59" t="s">
        <v>106</v>
      </c>
      <c r="C148" s="60" t="s">
        <v>457</v>
      </c>
      <c r="D148" s="61" t="s">
        <v>50</v>
      </c>
      <c r="E148" s="61"/>
      <c r="F148" s="62">
        <v>77</v>
      </c>
      <c r="G148" s="63">
        <v>77</v>
      </c>
      <c r="H148" s="61" t="s">
        <v>455</v>
      </c>
      <c r="I148" s="64">
        <v>423.48261000000002</v>
      </c>
      <c r="J148" s="65">
        <v>14600</v>
      </c>
      <c r="K148" s="66">
        <v>449.95924000000002</v>
      </c>
      <c r="L148" s="67"/>
      <c r="M148" s="68" t="s">
        <v>42</v>
      </c>
      <c r="N148" s="69">
        <v>108410275</v>
      </c>
    </row>
    <row r="149" spans="1:14" ht="17.25" thickTop="1" thickBot="1">
      <c r="A149" s="58" t="s">
        <v>381</v>
      </c>
      <c r="B149" s="59" t="s">
        <v>106</v>
      </c>
      <c r="C149" s="60" t="s">
        <v>456</v>
      </c>
      <c r="D149" s="61" t="s">
        <v>50</v>
      </c>
      <c r="E149" s="61" t="s">
        <v>56</v>
      </c>
      <c r="F149" s="62">
        <v>10</v>
      </c>
      <c r="G149" s="63">
        <v>10</v>
      </c>
      <c r="H149" s="61" t="s">
        <v>455</v>
      </c>
      <c r="I149" s="64">
        <v>357.97327000000001</v>
      </c>
      <c r="J149" s="65">
        <v>64500</v>
      </c>
      <c r="K149" s="66">
        <v>379.15320000000003</v>
      </c>
      <c r="L149" s="67"/>
      <c r="M149" s="68" t="s">
        <v>382</v>
      </c>
      <c r="N149" s="69">
        <v>108410699</v>
      </c>
    </row>
    <row r="150" spans="1:14" ht="17.25" thickTop="1" thickBot="1">
      <c r="A150" s="58" t="s">
        <v>381</v>
      </c>
      <c r="B150" s="59" t="s">
        <v>106</v>
      </c>
      <c r="C150" s="60" t="s">
        <v>456</v>
      </c>
      <c r="D150" s="61" t="s">
        <v>50</v>
      </c>
      <c r="E150" s="61" t="s">
        <v>123</v>
      </c>
      <c r="F150" s="62">
        <v>30</v>
      </c>
      <c r="G150" s="63">
        <v>30</v>
      </c>
      <c r="H150" s="61" t="s">
        <v>455</v>
      </c>
      <c r="I150" s="64">
        <v>234.87025</v>
      </c>
      <c r="J150" s="65">
        <v>358000</v>
      </c>
      <c r="K150" s="66">
        <v>318.99982</v>
      </c>
      <c r="L150" s="67"/>
      <c r="M150" s="68" t="s">
        <v>382</v>
      </c>
      <c r="N150" s="69">
        <v>108411079</v>
      </c>
    </row>
    <row r="151" spans="1:14" ht="17.25" thickTop="1" thickBot="1">
      <c r="A151" s="58" t="s">
        <v>381</v>
      </c>
      <c r="B151" s="59" t="s">
        <v>106</v>
      </c>
      <c r="C151" s="60" t="s">
        <v>456</v>
      </c>
      <c r="D151" s="61" t="s">
        <v>50</v>
      </c>
      <c r="E151" s="61" t="s">
        <v>124</v>
      </c>
      <c r="F151" s="62">
        <v>15</v>
      </c>
      <c r="G151" s="63">
        <v>9</v>
      </c>
      <c r="H151" s="61" t="s">
        <v>455</v>
      </c>
      <c r="I151" s="64">
        <v>205.94264999999999</v>
      </c>
      <c r="J151" s="65">
        <v>415000</v>
      </c>
      <c r="K151" s="66">
        <v>233.6139</v>
      </c>
      <c r="L151" s="67"/>
      <c r="M151" s="68" t="s">
        <v>382</v>
      </c>
      <c r="N151" s="69">
        <v>108411088</v>
      </c>
    </row>
    <row r="152" spans="1:14" ht="17.25" thickTop="1" thickBot="1">
      <c r="A152" s="70" t="s">
        <v>385</v>
      </c>
      <c r="B152" s="71" t="s">
        <v>52</v>
      </c>
      <c r="C152" s="72" t="s">
        <v>458</v>
      </c>
      <c r="D152" s="73" t="s">
        <v>50</v>
      </c>
      <c r="E152" s="73" t="s">
        <v>127</v>
      </c>
      <c r="F152" s="74">
        <v>9</v>
      </c>
      <c r="G152" s="75">
        <v>9</v>
      </c>
      <c r="H152" s="73" t="s">
        <v>455</v>
      </c>
      <c r="I152" s="76">
        <v>388.30975000000001</v>
      </c>
      <c r="J152" s="77">
        <v>36000</v>
      </c>
      <c r="K152" s="78">
        <v>411.77978000000002</v>
      </c>
      <c r="L152" s="67"/>
      <c r="M152" s="79" t="s">
        <v>42</v>
      </c>
      <c r="N152" s="80">
        <v>204810722</v>
      </c>
    </row>
    <row r="153" spans="1:14" ht="17.25" thickTop="1" thickBot="1">
      <c r="A153" s="70" t="s">
        <v>385</v>
      </c>
      <c r="B153" s="71" t="s">
        <v>52</v>
      </c>
      <c r="C153" s="72" t="s">
        <v>458</v>
      </c>
      <c r="D153" s="73" t="s">
        <v>50</v>
      </c>
      <c r="E153" s="73" t="s">
        <v>56</v>
      </c>
      <c r="F153" s="74">
        <v>6</v>
      </c>
      <c r="G153" s="75">
        <v>6</v>
      </c>
      <c r="H153" s="73" t="s">
        <v>455</v>
      </c>
      <c r="I153" s="76">
        <v>420.30772999999999</v>
      </c>
      <c r="J153" s="77">
        <v>16000</v>
      </c>
      <c r="K153" s="78">
        <v>436.27265</v>
      </c>
      <c r="L153" s="67"/>
      <c r="M153" s="79" t="s">
        <v>42</v>
      </c>
      <c r="N153" s="80">
        <v>204810731</v>
      </c>
    </row>
    <row r="154" spans="1:14" ht="17.25" thickTop="1" thickBot="1">
      <c r="A154" s="70" t="s">
        <v>385</v>
      </c>
      <c r="B154" s="71" t="s">
        <v>52</v>
      </c>
      <c r="C154" s="72" t="s">
        <v>458</v>
      </c>
      <c r="D154" s="73" t="s">
        <v>50</v>
      </c>
      <c r="E154" s="73" t="s">
        <v>123</v>
      </c>
      <c r="F154" s="74">
        <v>40</v>
      </c>
      <c r="G154" s="75">
        <v>40</v>
      </c>
      <c r="H154" s="73" t="s">
        <v>455</v>
      </c>
      <c r="I154" s="76">
        <v>269.29671000000002</v>
      </c>
      <c r="J154" s="77">
        <v>239000</v>
      </c>
      <c r="K154" s="78">
        <v>378.42509999999999</v>
      </c>
      <c r="L154" s="67"/>
      <c r="M154" s="79" t="s">
        <v>42</v>
      </c>
      <c r="N154" s="80">
        <v>204810749</v>
      </c>
    </row>
    <row r="155" spans="1:14" ht="17.25" thickTop="1" thickBot="1">
      <c r="A155" s="70" t="s">
        <v>385</v>
      </c>
      <c r="B155" s="71" t="s">
        <v>52</v>
      </c>
      <c r="C155" s="72" t="s">
        <v>458</v>
      </c>
      <c r="D155" s="73" t="s">
        <v>50</v>
      </c>
      <c r="E155" s="73" t="s">
        <v>124</v>
      </c>
      <c r="F155" s="74">
        <v>5</v>
      </c>
      <c r="G155" s="75">
        <v>5</v>
      </c>
      <c r="H155" s="73" t="s">
        <v>455</v>
      </c>
      <c r="I155" s="76">
        <v>243.29832999999999</v>
      </c>
      <c r="J155" s="77">
        <v>327000</v>
      </c>
      <c r="K155" s="78">
        <v>268.61381</v>
      </c>
      <c r="L155" s="67"/>
      <c r="M155" s="79" t="s">
        <v>42</v>
      </c>
      <c r="N155" s="80">
        <v>204810758</v>
      </c>
    </row>
    <row r="156" spans="1:14" ht="17.25" thickTop="1" thickBot="1">
      <c r="A156" s="70" t="s">
        <v>413</v>
      </c>
      <c r="B156" s="71" t="s">
        <v>52</v>
      </c>
      <c r="C156" s="72" t="s">
        <v>458</v>
      </c>
      <c r="D156" s="73" t="s">
        <v>50</v>
      </c>
      <c r="E156" s="73" t="s">
        <v>56</v>
      </c>
      <c r="F156" s="74">
        <v>5</v>
      </c>
      <c r="G156" s="75">
        <v>5</v>
      </c>
      <c r="H156" s="73" t="s">
        <v>455</v>
      </c>
      <c r="I156" s="76">
        <v>388.63497000000001</v>
      </c>
      <c r="J156" s="77">
        <v>35800</v>
      </c>
      <c r="K156" s="78">
        <v>420.68338</v>
      </c>
      <c r="L156" s="67"/>
      <c r="M156" s="79" t="s">
        <v>447</v>
      </c>
      <c r="N156" s="80">
        <v>205210222</v>
      </c>
    </row>
    <row r="157" spans="1:14" ht="17.25" thickTop="1" thickBot="1">
      <c r="A157" s="70" t="s">
        <v>413</v>
      </c>
      <c r="B157" s="71" t="s">
        <v>52</v>
      </c>
      <c r="C157" s="72" t="s">
        <v>458</v>
      </c>
      <c r="D157" s="73" t="s">
        <v>50</v>
      </c>
      <c r="E157" s="73" t="s">
        <v>123</v>
      </c>
      <c r="F157" s="74">
        <v>30</v>
      </c>
      <c r="G157" s="75">
        <v>30</v>
      </c>
      <c r="H157" s="73" t="s">
        <v>455</v>
      </c>
      <c r="I157" s="76">
        <v>232.89099999999999</v>
      </c>
      <c r="J157" s="77">
        <v>366000</v>
      </c>
      <c r="K157" s="78">
        <v>343.72543000000002</v>
      </c>
      <c r="L157" s="67"/>
      <c r="M157" s="79" t="s">
        <v>447</v>
      </c>
      <c r="N157" s="80">
        <v>205210231</v>
      </c>
    </row>
    <row r="158" spans="1:14" ht="17.25" thickTop="1" thickBot="1">
      <c r="A158" s="70" t="s">
        <v>413</v>
      </c>
      <c r="B158" s="71" t="s">
        <v>52</v>
      </c>
      <c r="C158" s="72" t="s">
        <v>458</v>
      </c>
      <c r="D158" s="73" t="s">
        <v>50</v>
      </c>
      <c r="E158" s="73" t="s">
        <v>124</v>
      </c>
      <c r="F158" s="74">
        <v>15</v>
      </c>
      <c r="G158" s="75">
        <v>15</v>
      </c>
      <c r="H158" s="73" t="s">
        <v>455</v>
      </c>
      <c r="I158" s="76">
        <v>236.48099999999999</v>
      </c>
      <c r="J158" s="77">
        <v>353000</v>
      </c>
      <c r="K158" s="78">
        <v>291.66550000000001</v>
      </c>
      <c r="L158" s="67"/>
      <c r="M158" s="79" t="s">
        <v>447</v>
      </c>
      <c r="N158" s="80">
        <v>205210249</v>
      </c>
    </row>
    <row r="159" spans="1:14" ht="33" thickTop="1" thickBot="1">
      <c r="A159" s="70" t="s">
        <v>413</v>
      </c>
      <c r="B159" s="71" t="s">
        <v>52</v>
      </c>
      <c r="C159" s="72" t="s">
        <v>463</v>
      </c>
      <c r="D159" s="73" t="s">
        <v>50</v>
      </c>
      <c r="E159" s="73" t="s">
        <v>56</v>
      </c>
      <c r="F159" s="74">
        <v>5</v>
      </c>
      <c r="G159" s="75">
        <v>5</v>
      </c>
      <c r="H159" s="73" t="s">
        <v>455</v>
      </c>
      <c r="I159" s="76">
        <v>393.87009</v>
      </c>
      <c r="J159" s="77">
        <v>31900</v>
      </c>
      <c r="K159" s="78">
        <v>410.27839</v>
      </c>
      <c r="L159" s="67"/>
      <c r="M159" s="79" t="s">
        <v>274</v>
      </c>
      <c r="N159" s="80">
        <v>205210161</v>
      </c>
    </row>
    <row r="160" spans="1:14" ht="33" thickTop="1" thickBot="1">
      <c r="A160" s="70" t="s">
        <v>413</v>
      </c>
      <c r="B160" s="71" t="s">
        <v>52</v>
      </c>
      <c r="C160" s="72" t="s">
        <v>463</v>
      </c>
      <c r="D160" s="73" t="s">
        <v>50</v>
      </c>
      <c r="E160" s="73" t="s">
        <v>123</v>
      </c>
      <c r="F160" s="74">
        <v>30</v>
      </c>
      <c r="G160" s="75">
        <v>30</v>
      </c>
      <c r="H160" s="73" t="s">
        <v>455</v>
      </c>
      <c r="I160" s="76">
        <v>254.88830999999999</v>
      </c>
      <c r="J160" s="77">
        <v>287000</v>
      </c>
      <c r="K160" s="78">
        <v>340.23842000000002</v>
      </c>
      <c r="L160" s="67"/>
      <c r="M160" s="79" t="s">
        <v>274</v>
      </c>
      <c r="N160" s="80">
        <v>205210179</v>
      </c>
    </row>
    <row r="161" spans="1:14" ht="33" thickTop="1" thickBot="1">
      <c r="A161" s="70" t="s">
        <v>413</v>
      </c>
      <c r="B161" s="71" t="s">
        <v>52</v>
      </c>
      <c r="C161" s="72" t="s">
        <v>463</v>
      </c>
      <c r="D161" s="73" t="s">
        <v>50</v>
      </c>
      <c r="E161" s="73" t="s">
        <v>124</v>
      </c>
      <c r="F161" s="74">
        <v>15</v>
      </c>
      <c r="G161" s="75">
        <v>15</v>
      </c>
      <c r="H161" s="73" t="s">
        <v>455</v>
      </c>
      <c r="I161" s="76">
        <v>246.73564999999999</v>
      </c>
      <c r="J161" s="77">
        <v>315000</v>
      </c>
      <c r="K161" s="78">
        <v>282.23122000000001</v>
      </c>
      <c r="L161" s="67"/>
      <c r="M161" s="79" t="s">
        <v>274</v>
      </c>
      <c r="N161" s="80">
        <v>205210188</v>
      </c>
    </row>
    <row r="162" spans="1:14" ht="17.25" thickTop="1" thickBot="1">
      <c r="A162" s="70" t="s">
        <v>469</v>
      </c>
      <c r="B162" s="71" t="s">
        <v>106</v>
      </c>
      <c r="C162" s="72" t="s">
        <v>470</v>
      </c>
      <c r="D162" s="73" t="s">
        <v>50</v>
      </c>
      <c r="E162" s="73" t="s">
        <v>123</v>
      </c>
      <c r="F162" s="74">
        <v>72</v>
      </c>
      <c r="G162" s="75">
        <v>72</v>
      </c>
      <c r="H162" s="73" t="s">
        <v>455</v>
      </c>
      <c r="I162" s="76">
        <v>280.03660000000002</v>
      </c>
      <c r="J162" s="77">
        <v>207000</v>
      </c>
      <c r="K162" s="78">
        <v>394.05696999999998</v>
      </c>
      <c r="L162" s="67"/>
      <c r="M162" s="79" t="s">
        <v>471</v>
      </c>
      <c r="N162" s="80">
        <v>206710065</v>
      </c>
    </row>
    <row r="163" spans="1:14" ht="17.25" thickTop="1" thickBot="1">
      <c r="A163" s="70" t="s">
        <v>469</v>
      </c>
      <c r="B163" s="71" t="s">
        <v>106</v>
      </c>
      <c r="C163" s="72" t="s">
        <v>472</v>
      </c>
      <c r="D163" s="73" t="s">
        <v>50</v>
      </c>
      <c r="E163" s="73" t="s">
        <v>56</v>
      </c>
      <c r="F163" s="74">
        <v>18</v>
      </c>
      <c r="G163" s="75">
        <v>18</v>
      </c>
      <c r="H163" s="73" t="s">
        <v>455</v>
      </c>
      <c r="I163" s="76">
        <v>394.05815000000001</v>
      </c>
      <c r="J163" s="77">
        <v>31800</v>
      </c>
      <c r="K163" s="78">
        <v>415.06366000000003</v>
      </c>
      <c r="L163" s="67"/>
      <c r="M163" s="79" t="s">
        <v>471</v>
      </c>
      <c r="N163" s="80">
        <v>206710029</v>
      </c>
    </row>
    <row r="164" spans="1:14" ht="17.25" thickTop="1" thickBot="1">
      <c r="A164" s="70" t="s">
        <v>469</v>
      </c>
      <c r="B164" s="71" t="s">
        <v>106</v>
      </c>
      <c r="C164" s="72" t="s">
        <v>473</v>
      </c>
      <c r="D164" s="73" t="s">
        <v>50</v>
      </c>
      <c r="E164" s="73" t="s">
        <v>56</v>
      </c>
      <c r="F164" s="74">
        <v>10</v>
      </c>
      <c r="G164" s="75">
        <v>10</v>
      </c>
      <c r="H164" s="73" t="s">
        <v>455</v>
      </c>
      <c r="I164" s="76">
        <v>391.34053999999998</v>
      </c>
      <c r="J164" s="77">
        <v>33800</v>
      </c>
      <c r="K164" s="78">
        <v>422.74279000000001</v>
      </c>
      <c r="L164" s="67"/>
      <c r="M164" s="79" t="s">
        <v>42</v>
      </c>
      <c r="N164" s="80">
        <v>206710038</v>
      </c>
    </row>
    <row r="165" spans="1:14" ht="17.25" thickTop="1" thickBot="1">
      <c r="A165" s="70" t="s">
        <v>469</v>
      </c>
      <c r="B165" s="71" t="s">
        <v>106</v>
      </c>
      <c r="C165" s="72" t="s">
        <v>473</v>
      </c>
      <c r="D165" s="73" t="s">
        <v>50</v>
      </c>
      <c r="E165" s="73" t="s">
        <v>123</v>
      </c>
      <c r="F165" s="74">
        <v>85</v>
      </c>
      <c r="G165" s="75">
        <v>85</v>
      </c>
      <c r="H165" s="73" t="s">
        <v>455</v>
      </c>
      <c r="I165" s="76">
        <v>245.79391000000001</v>
      </c>
      <c r="J165" s="77">
        <v>319000</v>
      </c>
      <c r="K165" s="78">
        <v>340.04381000000001</v>
      </c>
      <c r="L165" s="67"/>
      <c r="M165" s="79" t="s">
        <v>42</v>
      </c>
      <c r="N165" s="80">
        <v>206710074</v>
      </c>
    </row>
    <row r="166" spans="1:14" ht="17.25" thickTop="1" thickBot="1">
      <c r="A166" s="70" t="s">
        <v>429</v>
      </c>
      <c r="B166" s="71" t="s">
        <v>106</v>
      </c>
      <c r="C166" s="72" t="s">
        <v>456</v>
      </c>
      <c r="D166" s="73" t="s">
        <v>50</v>
      </c>
      <c r="E166" s="73" t="s">
        <v>54</v>
      </c>
      <c r="F166" s="74">
        <v>5</v>
      </c>
      <c r="G166" s="75">
        <v>3</v>
      </c>
      <c r="H166" s="73" t="s">
        <v>455</v>
      </c>
      <c r="I166" s="76">
        <v>220.42101</v>
      </c>
      <c r="J166" s="77">
        <v>403000</v>
      </c>
      <c r="K166" s="78">
        <v>238.87549000000001</v>
      </c>
      <c r="L166" s="67"/>
      <c r="M166" s="79" t="s">
        <v>42</v>
      </c>
      <c r="N166" s="80">
        <v>205610306</v>
      </c>
    </row>
    <row r="167" spans="1:14" ht="17.25" thickTop="1" thickBot="1">
      <c r="A167" s="70" t="s">
        <v>429</v>
      </c>
      <c r="B167" s="71" t="s">
        <v>106</v>
      </c>
      <c r="C167" s="72" t="s">
        <v>456</v>
      </c>
      <c r="D167" s="73" t="s">
        <v>50</v>
      </c>
      <c r="E167" s="73" t="s">
        <v>56</v>
      </c>
      <c r="F167" s="74">
        <v>4</v>
      </c>
      <c r="G167" s="75">
        <v>4</v>
      </c>
      <c r="H167" s="73" t="s">
        <v>455</v>
      </c>
      <c r="I167" s="76">
        <v>409.48973000000001</v>
      </c>
      <c r="J167" s="77">
        <v>21600</v>
      </c>
      <c r="K167" s="78">
        <v>430.70522999999997</v>
      </c>
      <c r="L167" s="67"/>
      <c r="M167" s="79" t="s">
        <v>42</v>
      </c>
      <c r="N167" s="80">
        <v>205610315</v>
      </c>
    </row>
    <row r="168" spans="1:14" ht="17.25" thickTop="1" thickBot="1">
      <c r="A168" s="70" t="s">
        <v>429</v>
      </c>
      <c r="B168" s="71" t="s">
        <v>106</v>
      </c>
      <c r="C168" s="72" t="s">
        <v>456</v>
      </c>
      <c r="D168" s="73" t="s">
        <v>50</v>
      </c>
      <c r="E168" s="73" t="s">
        <v>123</v>
      </c>
      <c r="F168" s="74">
        <v>10</v>
      </c>
      <c r="G168" s="75">
        <v>10</v>
      </c>
      <c r="H168" s="73" t="s">
        <v>455</v>
      </c>
      <c r="I168" s="76">
        <v>304.25792000000001</v>
      </c>
      <c r="J168" s="77">
        <v>147000</v>
      </c>
      <c r="K168" s="78">
        <v>391.71032000000002</v>
      </c>
      <c r="L168" s="67"/>
      <c r="M168" s="79" t="s">
        <v>42</v>
      </c>
      <c r="N168" s="80">
        <v>205610324</v>
      </c>
    </row>
    <row r="169" spans="1:14" ht="17.25" thickTop="1" thickBot="1">
      <c r="A169" s="70" t="s">
        <v>429</v>
      </c>
      <c r="B169" s="71" t="s">
        <v>106</v>
      </c>
      <c r="C169" s="72" t="s">
        <v>456</v>
      </c>
      <c r="D169" s="73" t="s">
        <v>50</v>
      </c>
      <c r="E169" s="73" t="s">
        <v>124</v>
      </c>
      <c r="F169" s="74">
        <v>16</v>
      </c>
      <c r="G169" s="75">
        <v>16</v>
      </c>
      <c r="H169" s="73" t="s">
        <v>455</v>
      </c>
      <c r="I169" s="76">
        <v>249.73316</v>
      </c>
      <c r="J169" s="77">
        <v>305000</v>
      </c>
      <c r="K169" s="78">
        <v>301.74509999999998</v>
      </c>
      <c r="L169" s="67"/>
      <c r="M169" s="79" t="s">
        <v>42</v>
      </c>
      <c r="N169" s="80">
        <v>205610333</v>
      </c>
    </row>
    <row r="170" spans="1:14" ht="17.25" thickTop="1" thickBot="1">
      <c r="A170" s="70" t="s">
        <v>431</v>
      </c>
      <c r="B170" s="71" t="s">
        <v>90</v>
      </c>
      <c r="C170" s="72" t="s">
        <v>456</v>
      </c>
      <c r="D170" s="73" t="s">
        <v>50</v>
      </c>
      <c r="E170" s="73" t="s">
        <v>56</v>
      </c>
      <c r="F170" s="74">
        <v>3</v>
      </c>
      <c r="G170" s="75">
        <v>3</v>
      </c>
      <c r="H170" s="73" t="s">
        <v>455</v>
      </c>
      <c r="I170" s="76">
        <v>401.90346</v>
      </c>
      <c r="J170" s="77">
        <v>26300</v>
      </c>
      <c r="K170" s="78">
        <v>413.84172999999998</v>
      </c>
      <c r="L170" s="67"/>
      <c r="M170" s="79" t="s">
        <v>42</v>
      </c>
      <c r="N170" s="80">
        <v>206410147</v>
      </c>
    </row>
    <row r="171" spans="1:14" ht="17.25" thickTop="1" thickBot="1">
      <c r="A171" s="70" t="s">
        <v>431</v>
      </c>
      <c r="B171" s="71" t="s">
        <v>90</v>
      </c>
      <c r="C171" s="72" t="s">
        <v>456</v>
      </c>
      <c r="D171" s="73" t="s">
        <v>50</v>
      </c>
      <c r="E171" s="73" t="s">
        <v>123</v>
      </c>
      <c r="F171" s="74">
        <v>13</v>
      </c>
      <c r="G171" s="75">
        <v>13</v>
      </c>
      <c r="H171" s="73" t="s">
        <v>455</v>
      </c>
      <c r="I171" s="76">
        <v>281.94281999999998</v>
      </c>
      <c r="J171" s="77">
        <v>201000</v>
      </c>
      <c r="K171" s="78">
        <v>347.02564999999998</v>
      </c>
      <c r="L171" s="67"/>
      <c r="M171" s="79" t="s">
        <v>42</v>
      </c>
      <c r="N171" s="80">
        <v>206410156</v>
      </c>
    </row>
    <row r="172" spans="1:14" ht="17.25" thickTop="1" thickBot="1">
      <c r="A172" s="70" t="s">
        <v>431</v>
      </c>
      <c r="B172" s="71" t="s">
        <v>90</v>
      </c>
      <c r="C172" s="72" t="s">
        <v>456</v>
      </c>
      <c r="D172" s="73" t="s">
        <v>50</v>
      </c>
      <c r="E172" s="73" t="s">
        <v>124</v>
      </c>
      <c r="F172" s="74">
        <v>15</v>
      </c>
      <c r="G172" s="75">
        <v>15</v>
      </c>
      <c r="H172" s="73" t="s">
        <v>455</v>
      </c>
      <c r="I172" s="76">
        <v>230.99959000000001</v>
      </c>
      <c r="J172" s="77">
        <v>372000</v>
      </c>
      <c r="K172" s="78">
        <v>267.31948999999997</v>
      </c>
      <c r="L172" s="67"/>
      <c r="M172" s="79" t="s">
        <v>42</v>
      </c>
      <c r="N172" s="80">
        <v>206410165</v>
      </c>
    </row>
    <row r="173" spans="1:14" ht="17.25" thickTop="1" thickBot="1">
      <c r="A173" s="70" t="s">
        <v>431</v>
      </c>
      <c r="B173" s="71" t="s">
        <v>90</v>
      </c>
      <c r="C173" s="72" t="s">
        <v>456</v>
      </c>
      <c r="D173" s="73" t="s">
        <v>50</v>
      </c>
      <c r="E173" s="73" t="s">
        <v>127</v>
      </c>
      <c r="F173" s="74">
        <v>3</v>
      </c>
      <c r="G173" s="75">
        <v>3</v>
      </c>
      <c r="H173" s="73" t="s">
        <v>455</v>
      </c>
      <c r="I173" s="76">
        <v>377.70920999999998</v>
      </c>
      <c r="J173" s="77">
        <v>44800</v>
      </c>
      <c r="K173" s="78">
        <v>384.72295000000003</v>
      </c>
      <c r="L173" s="67"/>
      <c r="M173" s="79" t="s">
        <v>42</v>
      </c>
      <c r="N173" s="80">
        <v>206410402</v>
      </c>
    </row>
    <row r="174" spans="1:14" ht="17.25" thickTop="1" thickBot="1">
      <c r="A174" s="58" t="s">
        <v>438</v>
      </c>
      <c r="B174" s="59" t="s">
        <v>439</v>
      </c>
      <c r="C174" s="60" t="s">
        <v>457</v>
      </c>
      <c r="D174" s="61" t="s">
        <v>50</v>
      </c>
      <c r="E174" s="61"/>
      <c r="F174" s="62">
        <v>62</v>
      </c>
      <c r="G174" s="63">
        <v>62</v>
      </c>
      <c r="H174" s="61" t="s">
        <v>455</v>
      </c>
      <c r="I174" s="64">
        <v>329.33282000000003</v>
      </c>
      <c r="J174" s="65">
        <v>102000</v>
      </c>
      <c r="K174" s="66">
        <v>390.39069999999998</v>
      </c>
      <c r="L174" s="67"/>
      <c r="M174" s="68" t="s">
        <v>440</v>
      </c>
      <c r="N174" s="69">
        <v>109910073</v>
      </c>
    </row>
    <row r="175" spans="1:14" ht="17.25" thickTop="1" thickBot="1">
      <c r="A175" s="70" t="s">
        <v>441</v>
      </c>
      <c r="B175" s="71" t="s">
        <v>212</v>
      </c>
      <c r="C175" s="72" t="s">
        <v>458</v>
      </c>
      <c r="D175" s="73" t="s">
        <v>50</v>
      </c>
      <c r="E175" s="73" t="s">
        <v>54</v>
      </c>
      <c r="F175" s="74">
        <v>20</v>
      </c>
      <c r="G175" s="75">
        <v>10</v>
      </c>
      <c r="H175" s="73" t="s">
        <v>455</v>
      </c>
      <c r="I175" s="76">
        <v>200.86111</v>
      </c>
      <c r="J175" s="77">
        <v>417000</v>
      </c>
      <c r="K175" s="78">
        <v>245.91745</v>
      </c>
      <c r="L175" s="67"/>
      <c r="M175" s="79" t="s">
        <v>42</v>
      </c>
      <c r="N175" s="80">
        <v>206010636</v>
      </c>
    </row>
    <row r="176" spans="1:14" ht="17.25" thickTop="1" thickBot="1">
      <c r="A176" s="70" t="s">
        <v>441</v>
      </c>
      <c r="B176" s="71" t="s">
        <v>212</v>
      </c>
      <c r="C176" s="72" t="s">
        <v>458</v>
      </c>
      <c r="D176" s="73" t="s">
        <v>50</v>
      </c>
      <c r="E176" s="73" t="s">
        <v>56</v>
      </c>
      <c r="F176" s="74">
        <v>5</v>
      </c>
      <c r="G176" s="75">
        <v>5</v>
      </c>
      <c r="H176" s="73" t="s">
        <v>455</v>
      </c>
      <c r="I176" s="76">
        <v>377.01269000000002</v>
      </c>
      <c r="J176" s="77">
        <v>45400</v>
      </c>
      <c r="K176" s="78">
        <v>393.54910000000001</v>
      </c>
      <c r="L176" s="67"/>
      <c r="M176" s="79" t="s">
        <v>42</v>
      </c>
      <c r="N176" s="80">
        <v>206010645</v>
      </c>
    </row>
    <row r="177" spans="1:14" ht="17.25" thickTop="1" thickBot="1">
      <c r="A177" s="70" t="s">
        <v>441</v>
      </c>
      <c r="B177" s="71" t="s">
        <v>212</v>
      </c>
      <c r="C177" s="72" t="s">
        <v>458</v>
      </c>
      <c r="D177" s="73" t="s">
        <v>50</v>
      </c>
      <c r="E177" s="73" t="s">
        <v>123</v>
      </c>
      <c r="F177" s="74">
        <v>8</v>
      </c>
      <c r="G177" s="75">
        <v>8</v>
      </c>
      <c r="H177" s="73" t="s">
        <v>455</v>
      </c>
      <c r="I177" s="76">
        <v>271.84217000000001</v>
      </c>
      <c r="J177" s="77">
        <v>231000</v>
      </c>
      <c r="K177" s="78">
        <v>340.93272000000002</v>
      </c>
      <c r="L177" s="67"/>
      <c r="M177" s="79" t="s">
        <v>42</v>
      </c>
      <c r="N177" s="80">
        <v>206010803</v>
      </c>
    </row>
    <row r="178" spans="1:14" ht="17.25" thickTop="1" thickBot="1">
      <c r="A178" s="70" t="s">
        <v>441</v>
      </c>
      <c r="B178" s="71" t="s">
        <v>212</v>
      </c>
      <c r="C178" s="72" t="s">
        <v>458</v>
      </c>
      <c r="D178" s="73" t="s">
        <v>50</v>
      </c>
      <c r="E178" s="73" t="s">
        <v>124</v>
      </c>
      <c r="F178" s="74">
        <v>17</v>
      </c>
      <c r="G178" s="75">
        <v>17</v>
      </c>
      <c r="H178" s="73" t="s">
        <v>455</v>
      </c>
      <c r="I178" s="76">
        <v>228.73369</v>
      </c>
      <c r="J178" s="77">
        <v>380000</v>
      </c>
      <c r="K178" s="78">
        <v>302.61527999999998</v>
      </c>
      <c r="L178" s="67"/>
      <c r="M178" s="79" t="s">
        <v>42</v>
      </c>
      <c r="N178" s="80">
        <v>206010812</v>
      </c>
    </row>
    <row r="179" spans="1:14" ht="17.25" thickTop="1" thickBot="1">
      <c r="A179" s="70" t="s">
        <v>443</v>
      </c>
      <c r="B179" s="71" t="s">
        <v>52</v>
      </c>
      <c r="C179" s="72" t="s">
        <v>459</v>
      </c>
      <c r="D179" s="73" t="s">
        <v>50</v>
      </c>
      <c r="E179" s="73" t="s">
        <v>54</v>
      </c>
      <c r="F179" s="74">
        <v>90</v>
      </c>
      <c r="G179" s="75">
        <v>90</v>
      </c>
      <c r="H179" s="73" t="s">
        <v>455</v>
      </c>
      <c r="I179" s="76">
        <v>346.08891999999997</v>
      </c>
      <c r="J179" s="77">
        <v>78600</v>
      </c>
      <c r="K179" s="78">
        <v>400.72626000000002</v>
      </c>
      <c r="L179" s="67"/>
      <c r="M179" s="79" t="s">
        <v>460</v>
      </c>
      <c r="N179" s="80">
        <v>206110335</v>
      </c>
    </row>
    <row r="180" spans="1:14" ht="17.25" thickTop="1" thickBot="1">
      <c r="A180" s="70" t="s">
        <v>443</v>
      </c>
      <c r="B180" s="71" t="s">
        <v>52</v>
      </c>
      <c r="C180" s="72" t="s">
        <v>459</v>
      </c>
      <c r="D180" s="73" t="s">
        <v>50</v>
      </c>
      <c r="E180" s="73" t="s">
        <v>56</v>
      </c>
      <c r="F180" s="74">
        <v>20</v>
      </c>
      <c r="G180" s="75">
        <v>20</v>
      </c>
      <c r="H180" s="73" t="s">
        <v>455</v>
      </c>
      <c r="I180" s="76">
        <v>475.63150999999999</v>
      </c>
      <c r="J180" s="77">
        <v>1990</v>
      </c>
      <c r="K180" s="78">
        <v>515.13514999999995</v>
      </c>
      <c r="L180" s="67"/>
      <c r="M180" s="79" t="s">
        <v>460</v>
      </c>
      <c r="N180" s="80">
        <v>206110344</v>
      </c>
    </row>
    <row r="181" spans="1:14" ht="17.25" thickTop="1" thickBot="1">
      <c r="A181" s="70" t="s">
        <v>443</v>
      </c>
      <c r="B181" s="71" t="s">
        <v>52</v>
      </c>
      <c r="C181" s="72" t="s">
        <v>459</v>
      </c>
      <c r="D181" s="73" t="s">
        <v>50</v>
      </c>
      <c r="E181" s="73" t="s">
        <v>123</v>
      </c>
      <c r="F181" s="74">
        <v>45</v>
      </c>
      <c r="G181" s="75">
        <v>45</v>
      </c>
      <c r="H181" s="73" t="s">
        <v>455</v>
      </c>
      <c r="I181" s="76">
        <v>401.23057999999997</v>
      </c>
      <c r="J181" s="77">
        <v>26700</v>
      </c>
      <c r="K181" s="78">
        <v>470.80446999999998</v>
      </c>
      <c r="L181" s="67"/>
      <c r="M181" s="79" t="s">
        <v>460</v>
      </c>
      <c r="N181" s="80">
        <v>206110353</v>
      </c>
    </row>
    <row r="182" spans="1:14" ht="17.25" thickTop="1" thickBot="1">
      <c r="A182" s="70" t="s">
        <v>443</v>
      </c>
      <c r="B182" s="71" t="s">
        <v>52</v>
      </c>
      <c r="C182" s="72" t="s">
        <v>474</v>
      </c>
      <c r="D182" s="73" t="s">
        <v>50</v>
      </c>
      <c r="E182" s="73" t="s">
        <v>54</v>
      </c>
      <c r="F182" s="74">
        <v>16</v>
      </c>
      <c r="G182" s="75">
        <v>6</v>
      </c>
      <c r="H182" s="73" t="s">
        <v>455</v>
      </c>
      <c r="I182" s="76">
        <v>211.29506000000001</v>
      </c>
      <c r="J182" s="77">
        <v>414000</v>
      </c>
      <c r="K182" s="78">
        <v>320.56563999999997</v>
      </c>
      <c r="L182" s="67"/>
      <c r="M182" s="79" t="s">
        <v>42</v>
      </c>
      <c r="N182" s="80">
        <v>206110441</v>
      </c>
    </row>
    <row r="183" spans="1:14" ht="17.25" thickTop="1" thickBot="1">
      <c r="A183" s="70" t="s">
        <v>443</v>
      </c>
      <c r="B183" s="71" t="s">
        <v>52</v>
      </c>
      <c r="C183" s="72" t="s">
        <v>474</v>
      </c>
      <c r="D183" s="73" t="s">
        <v>50</v>
      </c>
      <c r="E183" s="73" t="s">
        <v>56</v>
      </c>
      <c r="F183" s="74">
        <v>8</v>
      </c>
      <c r="G183" s="75">
        <v>8</v>
      </c>
      <c r="H183" s="73" t="s">
        <v>455</v>
      </c>
      <c r="I183" s="76">
        <v>375.59748999999999</v>
      </c>
      <c r="J183" s="77">
        <v>46700</v>
      </c>
      <c r="K183" s="78">
        <v>392.39211</v>
      </c>
      <c r="L183" s="67"/>
      <c r="M183" s="79" t="s">
        <v>42</v>
      </c>
      <c r="N183" s="80">
        <v>206110459</v>
      </c>
    </row>
    <row r="184" spans="1:14" ht="17.25" thickTop="1" thickBot="1">
      <c r="A184" s="70" t="s">
        <v>443</v>
      </c>
      <c r="B184" s="71" t="s">
        <v>52</v>
      </c>
      <c r="C184" s="72" t="s">
        <v>474</v>
      </c>
      <c r="D184" s="73" t="s">
        <v>50</v>
      </c>
      <c r="E184" s="73" t="s">
        <v>123</v>
      </c>
      <c r="F184" s="74">
        <v>36</v>
      </c>
      <c r="G184" s="75">
        <v>36</v>
      </c>
      <c r="H184" s="73" t="s">
        <v>455</v>
      </c>
      <c r="I184" s="76">
        <v>252.35888</v>
      </c>
      <c r="J184" s="77">
        <v>295000</v>
      </c>
      <c r="K184" s="78">
        <v>337.63504</v>
      </c>
      <c r="L184" s="67"/>
      <c r="M184" s="79" t="s">
        <v>42</v>
      </c>
      <c r="N184" s="80">
        <v>206111218</v>
      </c>
    </row>
    <row r="185" spans="1:14" ht="17.25" thickTop="1" thickBot="1">
      <c r="A185" s="70" t="s">
        <v>443</v>
      </c>
      <c r="B185" s="71" t="s">
        <v>52</v>
      </c>
      <c r="C185" s="72" t="s">
        <v>456</v>
      </c>
      <c r="D185" s="73" t="s">
        <v>50</v>
      </c>
      <c r="E185" s="73" t="s">
        <v>54</v>
      </c>
      <c r="F185" s="74">
        <v>50</v>
      </c>
      <c r="G185" s="75">
        <v>22</v>
      </c>
      <c r="H185" s="73" t="s">
        <v>455</v>
      </c>
      <c r="I185" s="76">
        <v>199.16248999999999</v>
      </c>
      <c r="J185" s="77">
        <v>417000</v>
      </c>
      <c r="K185" s="78">
        <v>270.90073000000001</v>
      </c>
      <c r="L185" s="67"/>
      <c r="M185" s="79" t="s">
        <v>42</v>
      </c>
      <c r="N185" s="80">
        <v>206110468</v>
      </c>
    </row>
    <row r="186" spans="1:14" ht="17.25" thickTop="1" thickBot="1">
      <c r="A186" s="70" t="s">
        <v>443</v>
      </c>
      <c r="B186" s="71" t="s">
        <v>52</v>
      </c>
      <c r="C186" s="72" t="s">
        <v>456</v>
      </c>
      <c r="D186" s="73" t="s">
        <v>50</v>
      </c>
      <c r="E186" s="73" t="s">
        <v>56</v>
      </c>
      <c r="F186" s="74">
        <v>15</v>
      </c>
      <c r="G186" s="75">
        <v>15</v>
      </c>
      <c r="H186" s="73" t="s">
        <v>455</v>
      </c>
      <c r="I186" s="76">
        <v>392.96933000000001</v>
      </c>
      <c r="J186" s="77">
        <v>32600</v>
      </c>
      <c r="K186" s="78">
        <v>419.35162000000003</v>
      </c>
      <c r="L186" s="67"/>
      <c r="M186" s="79" t="s">
        <v>42</v>
      </c>
      <c r="N186" s="80">
        <v>206110477</v>
      </c>
    </row>
    <row r="187" spans="1:14" ht="17.25" thickTop="1" thickBot="1">
      <c r="A187" s="70" t="s">
        <v>443</v>
      </c>
      <c r="B187" s="71" t="s">
        <v>52</v>
      </c>
      <c r="C187" s="72" t="s">
        <v>456</v>
      </c>
      <c r="D187" s="73" t="s">
        <v>50</v>
      </c>
      <c r="E187" s="73" t="s">
        <v>123</v>
      </c>
      <c r="F187" s="74">
        <v>70</v>
      </c>
      <c r="G187" s="75">
        <v>70</v>
      </c>
      <c r="H187" s="73" t="s">
        <v>455</v>
      </c>
      <c r="I187" s="76">
        <v>284.81097</v>
      </c>
      <c r="J187" s="77">
        <v>194000</v>
      </c>
      <c r="K187" s="78">
        <v>380.11541999999997</v>
      </c>
      <c r="L187" s="67"/>
      <c r="M187" s="79" t="s">
        <v>42</v>
      </c>
      <c r="N187" s="80">
        <v>206111227</v>
      </c>
    </row>
    <row r="188" spans="1:14" ht="33" thickTop="1" thickBot="1">
      <c r="A188" s="58" t="s">
        <v>446</v>
      </c>
      <c r="B188" s="59" t="s">
        <v>106</v>
      </c>
      <c r="C188" s="60" t="s">
        <v>464</v>
      </c>
      <c r="D188" s="61" t="s">
        <v>50</v>
      </c>
      <c r="E188" s="61"/>
      <c r="F188" s="62">
        <v>47</v>
      </c>
      <c r="G188" s="63">
        <v>47</v>
      </c>
      <c r="H188" s="61" t="s">
        <v>455</v>
      </c>
      <c r="I188" s="64">
        <v>383.04180000000002</v>
      </c>
      <c r="J188" s="65">
        <v>40300</v>
      </c>
      <c r="K188" s="66">
        <v>399.88407999999998</v>
      </c>
      <c r="L188" s="67"/>
      <c r="M188" s="68" t="s">
        <v>110</v>
      </c>
      <c r="N188" s="69">
        <v>110010102</v>
      </c>
    </row>
    <row r="189" spans="1:14" ht="17.25" thickTop="1" thickBot="1">
      <c r="A189" s="58" t="s">
        <v>446</v>
      </c>
      <c r="B189" s="59" t="s">
        <v>106</v>
      </c>
      <c r="C189" s="60" t="s">
        <v>457</v>
      </c>
      <c r="D189" s="61" t="s">
        <v>50</v>
      </c>
      <c r="E189" s="61"/>
      <c r="F189" s="62">
        <v>47</v>
      </c>
      <c r="G189" s="63">
        <v>47</v>
      </c>
      <c r="H189" s="61" t="s">
        <v>455</v>
      </c>
      <c r="I189" s="64">
        <v>368.16791999999998</v>
      </c>
      <c r="J189" s="65">
        <v>53800</v>
      </c>
      <c r="K189" s="66">
        <v>392.62902000000003</v>
      </c>
      <c r="L189" s="67"/>
      <c r="M189" s="68" t="s">
        <v>110</v>
      </c>
      <c r="N189" s="69">
        <v>110010086</v>
      </c>
    </row>
    <row r="190" spans="1:14" ht="17.25" thickTop="1" thickBot="1">
      <c r="A190" s="70" t="s">
        <v>452</v>
      </c>
      <c r="B190" s="71" t="s">
        <v>235</v>
      </c>
      <c r="C190" s="72" t="s">
        <v>458</v>
      </c>
      <c r="D190" s="73" t="s">
        <v>50</v>
      </c>
      <c r="E190" s="73" t="s">
        <v>123</v>
      </c>
      <c r="F190" s="74">
        <v>20</v>
      </c>
      <c r="G190" s="75">
        <v>20</v>
      </c>
      <c r="H190" s="73" t="s">
        <v>455</v>
      </c>
      <c r="I190" s="76">
        <v>256.69875999999999</v>
      </c>
      <c r="J190" s="77">
        <v>280000</v>
      </c>
      <c r="K190" s="78">
        <v>319.80214999999998</v>
      </c>
      <c r="L190" s="67"/>
      <c r="M190" s="79" t="s">
        <v>42</v>
      </c>
      <c r="N190" s="80">
        <v>206310484</v>
      </c>
    </row>
    <row r="191" spans="1:14" ht="17.25" thickTop="1" thickBot="1">
      <c r="A191" s="70" t="s">
        <v>452</v>
      </c>
      <c r="B191" s="71" t="s">
        <v>235</v>
      </c>
      <c r="C191" s="72" t="s">
        <v>458</v>
      </c>
      <c r="D191" s="73" t="s">
        <v>50</v>
      </c>
      <c r="E191" s="73" t="s">
        <v>124</v>
      </c>
      <c r="F191" s="74">
        <v>43</v>
      </c>
      <c r="G191" s="75">
        <v>30</v>
      </c>
      <c r="H191" s="73" t="s">
        <v>455</v>
      </c>
      <c r="I191" s="76">
        <v>210.24370999999999</v>
      </c>
      <c r="J191" s="77">
        <v>414000</v>
      </c>
      <c r="K191" s="78">
        <v>251.66139999999999</v>
      </c>
      <c r="L191" s="67"/>
      <c r="M191" s="79" t="s">
        <v>42</v>
      </c>
      <c r="N191" s="80">
        <v>206310678</v>
      </c>
    </row>
    <row r="192" spans="1:14" ht="17.25" thickTop="1" thickBot="1">
      <c r="A192" s="70" t="s">
        <v>452</v>
      </c>
      <c r="B192" s="71" t="s">
        <v>235</v>
      </c>
      <c r="C192" s="72" t="s">
        <v>475</v>
      </c>
      <c r="D192" s="73" t="s">
        <v>50</v>
      </c>
      <c r="E192" s="73" t="s">
        <v>56</v>
      </c>
      <c r="F192" s="74">
        <v>7</v>
      </c>
      <c r="G192" s="75">
        <v>7</v>
      </c>
      <c r="H192" s="73" t="s">
        <v>455</v>
      </c>
      <c r="I192" s="76">
        <v>362.51742000000002</v>
      </c>
      <c r="J192" s="77">
        <v>59500</v>
      </c>
      <c r="K192" s="78">
        <v>387.52199000000002</v>
      </c>
      <c r="L192" s="67"/>
      <c r="M192" s="79" t="s">
        <v>42</v>
      </c>
      <c r="N192" s="80">
        <v>206310396</v>
      </c>
    </row>
    <row r="193" spans="1:14" ht="17.25" thickTop="1" thickBot="1">
      <c r="A193" s="58" t="s">
        <v>37</v>
      </c>
      <c r="B193" s="59" t="s">
        <v>38</v>
      </c>
      <c r="C193" s="60" t="s">
        <v>453</v>
      </c>
      <c r="D193" s="61" t="s">
        <v>40</v>
      </c>
      <c r="E193" s="61"/>
      <c r="F193" s="62">
        <v>82</v>
      </c>
      <c r="G193" s="63">
        <v>82</v>
      </c>
      <c r="H193" s="61" t="s">
        <v>455</v>
      </c>
      <c r="I193" s="64">
        <v>277.34859</v>
      </c>
      <c r="J193" s="65">
        <v>214000</v>
      </c>
      <c r="K193" s="66">
        <v>309.35023000000001</v>
      </c>
      <c r="L193" s="67"/>
      <c r="M193" s="68" t="s">
        <v>42</v>
      </c>
      <c r="N193" s="69">
        <v>100130137</v>
      </c>
    </row>
    <row r="194" spans="1:14" ht="17.25" thickTop="1" thickBot="1">
      <c r="A194" s="58" t="s">
        <v>37</v>
      </c>
      <c r="B194" s="59" t="s">
        <v>38</v>
      </c>
      <c r="C194" s="60" t="s">
        <v>457</v>
      </c>
      <c r="D194" s="61" t="s">
        <v>40</v>
      </c>
      <c r="E194" s="61"/>
      <c r="F194" s="62">
        <v>82</v>
      </c>
      <c r="G194" s="63">
        <v>82</v>
      </c>
      <c r="H194" s="61" t="s">
        <v>455</v>
      </c>
      <c r="I194" s="64">
        <v>266.52280999999999</v>
      </c>
      <c r="J194" s="65">
        <v>248000</v>
      </c>
      <c r="K194" s="66">
        <v>311.63445999999999</v>
      </c>
      <c r="L194" s="67"/>
      <c r="M194" s="68" t="s">
        <v>42</v>
      </c>
      <c r="N194" s="69">
        <v>100130146</v>
      </c>
    </row>
    <row r="195" spans="1:14" ht="17.25" thickTop="1" thickBot="1">
      <c r="A195" s="58" t="s">
        <v>57</v>
      </c>
      <c r="B195" s="59" t="s">
        <v>58</v>
      </c>
      <c r="C195" s="60" t="s">
        <v>453</v>
      </c>
      <c r="D195" s="61" t="s">
        <v>40</v>
      </c>
      <c r="E195" s="61"/>
      <c r="F195" s="62">
        <v>62</v>
      </c>
      <c r="G195" s="63">
        <v>62</v>
      </c>
      <c r="H195" s="61" t="s">
        <v>455</v>
      </c>
      <c r="I195" s="64">
        <v>255.27530999999999</v>
      </c>
      <c r="J195" s="65">
        <v>285000</v>
      </c>
      <c r="K195" s="66">
        <v>321.78469000000001</v>
      </c>
      <c r="L195" s="67"/>
      <c r="M195" s="68" t="s">
        <v>42</v>
      </c>
      <c r="N195" s="69">
        <v>100230145</v>
      </c>
    </row>
    <row r="196" spans="1:14" ht="33" thickTop="1" thickBot="1">
      <c r="A196" s="58" t="s">
        <v>59</v>
      </c>
      <c r="B196" s="59" t="s">
        <v>60</v>
      </c>
      <c r="C196" s="60" t="s">
        <v>464</v>
      </c>
      <c r="D196" s="61" t="s">
        <v>40</v>
      </c>
      <c r="E196" s="61"/>
      <c r="F196" s="62">
        <v>118</v>
      </c>
      <c r="G196" s="63">
        <v>118</v>
      </c>
      <c r="H196" s="61" t="s">
        <v>455</v>
      </c>
      <c r="I196" s="64">
        <v>283.32438000000002</v>
      </c>
      <c r="J196" s="65">
        <v>198000</v>
      </c>
      <c r="K196" s="66">
        <v>310.28661</v>
      </c>
      <c r="L196" s="67"/>
      <c r="M196" s="68" t="s">
        <v>64</v>
      </c>
      <c r="N196" s="69">
        <v>100330065</v>
      </c>
    </row>
    <row r="197" spans="1:14" ht="17.25" thickTop="1" thickBot="1">
      <c r="A197" s="58" t="s">
        <v>59</v>
      </c>
      <c r="B197" s="59" t="s">
        <v>60</v>
      </c>
      <c r="C197" s="60" t="s">
        <v>457</v>
      </c>
      <c r="D197" s="61" t="s">
        <v>40</v>
      </c>
      <c r="E197" s="61"/>
      <c r="F197" s="62">
        <v>118</v>
      </c>
      <c r="G197" s="63">
        <v>118</v>
      </c>
      <c r="H197" s="61" t="s">
        <v>455</v>
      </c>
      <c r="I197" s="64">
        <v>260.84359999999998</v>
      </c>
      <c r="J197" s="65">
        <v>266000</v>
      </c>
      <c r="K197" s="66">
        <v>305.96845999999999</v>
      </c>
      <c r="L197" s="67"/>
      <c r="M197" s="68" t="s">
        <v>64</v>
      </c>
      <c r="N197" s="69">
        <v>100330135</v>
      </c>
    </row>
    <row r="198" spans="1:14" ht="17.25" thickTop="1" thickBot="1">
      <c r="A198" s="58" t="s">
        <v>79</v>
      </c>
      <c r="B198" s="59" t="s">
        <v>80</v>
      </c>
      <c r="C198" s="60" t="s">
        <v>453</v>
      </c>
      <c r="D198" s="61" t="s">
        <v>40</v>
      </c>
      <c r="E198" s="61"/>
      <c r="F198" s="62">
        <v>62</v>
      </c>
      <c r="G198" s="63">
        <v>62</v>
      </c>
      <c r="H198" s="61" t="s">
        <v>455</v>
      </c>
      <c r="I198" s="64">
        <v>266.77283</v>
      </c>
      <c r="J198" s="65">
        <v>247000</v>
      </c>
      <c r="K198" s="66">
        <v>311.49160999999998</v>
      </c>
      <c r="L198" s="67"/>
      <c r="M198" s="68" t="s">
        <v>42</v>
      </c>
      <c r="N198" s="69">
        <v>100430382</v>
      </c>
    </row>
    <row r="199" spans="1:14" ht="17.25" thickTop="1" thickBot="1">
      <c r="A199" s="58" t="s">
        <v>87</v>
      </c>
      <c r="B199" s="59" t="s">
        <v>88</v>
      </c>
      <c r="C199" s="60" t="s">
        <v>453</v>
      </c>
      <c r="D199" s="61" t="s">
        <v>40</v>
      </c>
      <c r="E199" s="61"/>
      <c r="F199" s="62">
        <v>67</v>
      </c>
      <c r="G199" s="63">
        <v>67</v>
      </c>
      <c r="H199" s="61" t="s">
        <v>455</v>
      </c>
      <c r="I199" s="64">
        <v>249.84697</v>
      </c>
      <c r="J199" s="65">
        <v>304000</v>
      </c>
      <c r="K199" s="66">
        <v>289.37689999999998</v>
      </c>
      <c r="L199" s="67"/>
      <c r="M199" s="68" t="s">
        <v>42</v>
      </c>
      <c r="N199" s="69">
        <v>100630123</v>
      </c>
    </row>
    <row r="200" spans="1:14" ht="17.25" thickTop="1" thickBot="1">
      <c r="A200" s="58" t="s">
        <v>87</v>
      </c>
      <c r="B200" s="59" t="s">
        <v>88</v>
      </c>
      <c r="C200" s="60" t="s">
        <v>457</v>
      </c>
      <c r="D200" s="61" t="s">
        <v>40</v>
      </c>
      <c r="E200" s="61"/>
      <c r="F200" s="62">
        <v>57</v>
      </c>
      <c r="G200" s="63">
        <v>57</v>
      </c>
      <c r="H200" s="61" t="s">
        <v>455</v>
      </c>
      <c r="I200" s="64">
        <v>251.14671999999999</v>
      </c>
      <c r="J200" s="65">
        <v>300000</v>
      </c>
      <c r="K200" s="66">
        <v>286.61025000000001</v>
      </c>
      <c r="L200" s="67"/>
      <c r="M200" s="68" t="s">
        <v>42</v>
      </c>
      <c r="N200" s="69">
        <v>100630132</v>
      </c>
    </row>
    <row r="201" spans="1:14" ht="17.25" thickTop="1" thickBot="1">
      <c r="A201" s="58" t="s">
        <v>89</v>
      </c>
      <c r="B201" s="59" t="s">
        <v>90</v>
      </c>
      <c r="C201" s="60" t="s">
        <v>453</v>
      </c>
      <c r="D201" s="61" t="s">
        <v>40</v>
      </c>
      <c r="E201" s="61"/>
      <c r="F201" s="62">
        <v>93</v>
      </c>
      <c r="G201" s="63">
        <v>93</v>
      </c>
      <c r="H201" s="61" t="s">
        <v>455</v>
      </c>
      <c r="I201" s="64">
        <v>297.55245000000002</v>
      </c>
      <c r="J201" s="65">
        <v>162000</v>
      </c>
      <c r="K201" s="66">
        <v>336.74137000000002</v>
      </c>
      <c r="L201" s="67"/>
      <c r="M201" s="68" t="s">
        <v>42</v>
      </c>
      <c r="N201" s="69">
        <v>100730325</v>
      </c>
    </row>
    <row r="202" spans="1:14" ht="17.25" thickTop="1" thickBot="1">
      <c r="A202" s="58" t="s">
        <v>89</v>
      </c>
      <c r="B202" s="59" t="s">
        <v>90</v>
      </c>
      <c r="C202" s="60" t="s">
        <v>457</v>
      </c>
      <c r="D202" s="61" t="s">
        <v>40</v>
      </c>
      <c r="E202" s="61"/>
      <c r="F202" s="62">
        <v>62</v>
      </c>
      <c r="G202" s="63">
        <v>62</v>
      </c>
      <c r="H202" s="61" t="s">
        <v>455</v>
      </c>
      <c r="I202" s="64">
        <v>311.17174</v>
      </c>
      <c r="J202" s="65">
        <v>133000</v>
      </c>
      <c r="K202" s="66">
        <v>365.95379000000003</v>
      </c>
      <c r="L202" s="67"/>
      <c r="M202" s="68" t="s">
        <v>42</v>
      </c>
      <c r="N202" s="69">
        <v>100730316</v>
      </c>
    </row>
    <row r="203" spans="1:14" ht="17.25" thickTop="1" thickBot="1">
      <c r="A203" s="58" t="s">
        <v>98</v>
      </c>
      <c r="B203" s="59" t="s">
        <v>99</v>
      </c>
      <c r="C203" s="60" t="s">
        <v>453</v>
      </c>
      <c r="D203" s="61" t="s">
        <v>40</v>
      </c>
      <c r="E203" s="61"/>
      <c r="F203" s="62">
        <v>77</v>
      </c>
      <c r="G203" s="63">
        <v>77</v>
      </c>
      <c r="H203" s="61" t="s">
        <v>455</v>
      </c>
      <c r="I203" s="64">
        <v>246.60203000000001</v>
      </c>
      <c r="J203" s="65">
        <v>316000</v>
      </c>
      <c r="K203" s="66">
        <v>305.65190000000001</v>
      </c>
      <c r="L203" s="67"/>
      <c r="M203" s="68" t="s">
        <v>42</v>
      </c>
      <c r="N203" s="69">
        <v>100830051</v>
      </c>
    </row>
    <row r="204" spans="1:14" ht="17.25" thickTop="1" thickBot="1">
      <c r="A204" s="58" t="s">
        <v>476</v>
      </c>
      <c r="B204" s="59" t="s">
        <v>477</v>
      </c>
      <c r="C204" s="60" t="s">
        <v>478</v>
      </c>
      <c r="D204" s="61" t="s">
        <v>40</v>
      </c>
      <c r="E204" s="61"/>
      <c r="F204" s="62">
        <v>159</v>
      </c>
      <c r="G204" s="63">
        <v>136</v>
      </c>
      <c r="H204" s="61" t="s">
        <v>455</v>
      </c>
      <c r="I204" s="64">
        <v>197.37203</v>
      </c>
      <c r="J204" s="65">
        <v>417000</v>
      </c>
      <c r="K204" s="66">
        <v>256.28852999999998</v>
      </c>
      <c r="L204" s="67"/>
      <c r="M204" s="68" t="s">
        <v>42</v>
      </c>
      <c r="N204" s="69">
        <v>101230018</v>
      </c>
    </row>
    <row r="205" spans="1:14" ht="17.25" thickTop="1" thickBot="1">
      <c r="A205" s="58" t="s">
        <v>114</v>
      </c>
      <c r="B205" s="59" t="s">
        <v>115</v>
      </c>
      <c r="C205" s="60" t="s">
        <v>479</v>
      </c>
      <c r="D205" s="61" t="s">
        <v>40</v>
      </c>
      <c r="E205" s="61"/>
      <c r="F205" s="62">
        <v>129</v>
      </c>
      <c r="G205" s="63">
        <v>129</v>
      </c>
      <c r="H205" s="61" t="s">
        <v>455</v>
      </c>
      <c r="I205" s="64">
        <v>395.67552000000001</v>
      </c>
      <c r="J205" s="65">
        <v>30700</v>
      </c>
      <c r="K205" s="66">
        <v>403.57598000000002</v>
      </c>
      <c r="L205" s="67"/>
      <c r="M205" s="68" t="s">
        <v>460</v>
      </c>
      <c r="N205" s="69">
        <v>101430564</v>
      </c>
    </row>
    <row r="206" spans="1:14" ht="17.25" thickTop="1" thickBot="1">
      <c r="A206" s="58" t="s">
        <v>114</v>
      </c>
      <c r="B206" s="59" t="s">
        <v>115</v>
      </c>
      <c r="C206" s="60" t="s">
        <v>453</v>
      </c>
      <c r="D206" s="61" t="s">
        <v>40</v>
      </c>
      <c r="E206" s="61"/>
      <c r="F206" s="62">
        <v>57</v>
      </c>
      <c r="G206" s="63">
        <v>57</v>
      </c>
      <c r="H206" s="61" t="s">
        <v>455</v>
      </c>
      <c r="I206" s="64">
        <v>282.01931999999999</v>
      </c>
      <c r="J206" s="65">
        <v>201000</v>
      </c>
      <c r="K206" s="66">
        <v>322.32963000000001</v>
      </c>
      <c r="L206" s="67"/>
      <c r="M206" s="68" t="s">
        <v>42</v>
      </c>
      <c r="N206" s="69">
        <v>101430388</v>
      </c>
    </row>
    <row r="207" spans="1:14" ht="17.25" thickTop="1" thickBot="1">
      <c r="A207" s="58" t="s">
        <v>114</v>
      </c>
      <c r="B207" s="59" t="s">
        <v>115</v>
      </c>
      <c r="C207" s="60" t="s">
        <v>457</v>
      </c>
      <c r="D207" s="61" t="s">
        <v>40</v>
      </c>
      <c r="E207" s="61"/>
      <c r="F207" s="62">
        <v>57</v>
      </c>
      <c r="G207" s="63">
        <v>57</v>
      </c>
      <c r="H207" s="61" t="s">
        <v>455</v>
      </c>
      <c r="I207" s="64">
        <v>261.93524000000002</v>
      </c>
      <c r="J207" s="65">
        <v>263000</v>
      </c>
      <c r="K207" s="66">
        <v>303.09453999999999</v>
      </c>
      <c r="L207" s="67"/>
      <c r="M207" s="68" t="s">
        <v>42</v>
      </c>
      <c r="N207" s="69">
        <v>101430501</v>
      </c>
    </row>
    <row r="208" spans="1:14" ht="24" thickTop="1" thickBot="1">
      <c r="A208" s="58" t="s">
        <v>143</v>
      </c>
      <c r="B208" s="59" t="s">
        <v>144</v>
      </c>
      <c r="C208" s="60" t="s">
        <v>457</v>
      </c>
      <c r="D208" s="61" t="s">
        <v>40</v>
      </c>
      <c r="E208" s="61"/>
      <c r="F208" s="62">
        <v>62</v>
      </c>
      <c r="G208" s="63">
        <v>62</v>
      </c>
      <c r="H208" s="61" t="s">
        <v>455</v>
      </c>
      <c r="I208" s="64">
        <v>278.12031000000002</v>
      </c>
      <c r="J208" s="65">
        <v>212000</v>
      </c>
      <c r="K208" s="66">
        <v>313.00288</v>
      </c>
      <c r="L208" s="67"/>
      <c r="M208" s="68" t="s">
        <v>145</v>
      </c>
      <c r="N208" s="69">
        <v>101530281</v>
      </c>
    </row>
    <row r="209" spans="1:14" ht="33" thickTop="1" thickBot="1">
      <c r="A209" s="58" t="s">
        <v>146</v>
      </c>
      <c r="B209" s="59" t="s">
        <v>147</v>
      </c>
      <c r="C209" s="60" t="s">
        <v>464</v>
      </c>
      <c r="D209" s="61" t="s">
        <v>40</v>
      </c>
      <c r="E209" s="61"/>
      <c r="F209" s="62">
        <v>67</v>
      </c>
      <c r="G209" s="63">
        <v>67</v>
      </c>
      <c r="H209" s="61" t="s">
        <v>455</v>
      </c>
      <c r="I209" s="64">
        <v>245.15942000000001</v>
      </c>
      <c r="J209" s="65">
        <v>321000</v>
      </c>
      <c r="K209" s="66">
        <v>309.62831999999997</v>
      </c>
      <c r="L209" s="67"/>
      <c r="M209" s="68" t="s">
        <v>42</v>
      </c>
      <c r="N209" s="69">
        <v>101630032</v>
      </c>
    </row>
    <row r="210" spans="1:14" ht="25.5" thickTop="1" thickBot="1">
      <c r="A210" s="58" t="s">
        <v>171</v>
      </c>
      <c r="B210" s="59" t="s">
        <v>172</v>
      </c>
      <c r="C210" s="60" t="s">
        <v>453</v>
      </c>
      <c r="D210" s="61" t="s">
        <v>40</v>
      </c>
      <c r="E210" s="61"/>
      <c r="F210" s="62">
        <v>123</v>
      </c>
      <c r="G210" s="63">
        <v>123</v>
      </c>
      <c r="H210" s="61" t="s">
        <v>455</v>
      </c>
      <c r="I210" s="64">
        <v>244.33629999999999</v>
      </c>
      <c r="J210" s="65">
        <v>324000</v>
      </c>
      <c r="K210" s="66">
        <v>287.86452000000003</v>
      </c>
      <c r="L210" s="67"/>
      <c r="M210" s="68" t="s">
        <v>42</v>
      </c>
      <c r="N210" s="69">
        <v>101930011</v>
      </c>
    </row>
    <row r="211" spans="1:14" ht="33" thickTop="1" thickBot="1">
      <c r="A211" s="58" t="s">
        <v>184</v>
      </c>
      <c r="B211" s="59" t="s">
        <v>185</v>
      </c>
      <c r="C211" s="60" t="s">
        <v>464</v>
      </c>
      <c r="D211" s="61" t="s">
        <v>40</v>
      </c>
      <c r="E211" s="61"/>
      <c r="F211" s="62">
        <v>47</v>
      </c>
      <c r="G211" s="63">
        <v>47</v>
      </c>
      <c r="H211" s="61" t="s">
        <v>455</v>
      </c>
      <c r="I211" s="64">
        <v>276.99115</v>
      </c>
      <c r="J211" s="65">
        <v>215000</v>
      </c>
      <c r="K211" s="66">
        <v>303.64569</v>
      </c>
      <c r="L211" s="67"/>
      <c r="M211" s="68" t="s">
        <v>42</v>
      </c>
      <c r="N211" s="69">
        <v>110330209</v>
      </c>
    </row>
    <row r="212" spans="1:14" ht="17.25" thickTop="1" thickBot="1">
      <c r="A212" s="58" t="s">
        <v>188</v>
      </c>
      <c r="B212" s="59" t="s">
        <v>189</v>
      </c>
      <c r="C212" s="60" t="s">
        <v>453</v>
      </c>
      <c r="D212" s="61" t="s">
        <v>40</v>
      </c>
      <c r="E212" s="61"/>
      <c r="F212" s="62">
        <v>67</v>
      </c>
      <c r="G212" s="63">
        <v>67</v>
      </c>
      <c r="H212" s="61" t="s">
        <v>455</v>
      </c>
      <c r="I212" s="64">
        <v>280.37245999999999</v>
      </c>
      <c r="J212" s="65">
        <v>206000</v>
      </c>
      <c r="K212" s="66">
        <v>325.9572</v>
      </c>
      <c r="L212" s="67"/>
      <c r="M212" s="68" t="s">
        <v>42</v>
      </c>
      <c r="N212" s="69">
        <v>102530206</v>
      </c>
    </row>
    <row r="213" spans="1:14" ht="17.25" thickTop="1" thickBot="1">
      <c r="A213" s="58" t="s">
        <v>188</v>
      </c>
      <c r="B213" s="59" t="s">
        <v>189</v>
      </c>
      <c r="C213" s="60" t="s">
        <v>456</v>
      </c>
      <c r="D213" s="61" t="s">
        <v>40</v>
      </c>
      <c r="E213" s="61" t="s">
        <v>50</v>
      </c>
      <c r="F213" s="62">
        <v>41</v>
      </c>
      <c r="G213" s="63">
        <v>41</v>
      </c>
      <c r="H213" s="61" t="s">
        <v>455</v>
      </c>
      <c r="I213" s="64">
        <v>308.83058</v>
      </c>
      <c r="J213" s="65">
        <v>138000</v>
      </c>
      <c r="K213" s="66">
        <v>324.69857000000002</v>
      </c>
      <c r="L213" s="67"/>
      <c r="M213" s="68" t="s">
        <v>42</v>
      </c>
      <c r="N213" s="69">
        <v>102530233</v>
      </c>
    </row>
    <row r="214" spans="1:14" ht="17.25" thickTop="1" thickBot="1">
      <c r="A214" s="58" t="s">
        <v>190</v>
      </c>
      <c r="B214" s="59" t="s">
        <v>191</v>
      </c>
      <c r="C214" s="60" t="s">
        <v>453</v>
      </c>
      <c r="D214" s="61" t="s">
        <v>40</v>
      </c>
      <c r="E214" s="61"/>
      <c r="F214" s="62">
        <v>88</v>
      </c>
      <c r="G214" s="63">
        <v>88</v>
      </c>
      <c r="H214" s="61" t="s">
        <v>455</v>
      </c>
      <c r="I214" s="64">
        <v>254.14144999999999</v>
      </c>
      <c r="J214" s="65">
        <v>289000</v>
      </c>
      <c r="K214" s="66">
        <v>295.37795</v>
      </c>
      <c r="L214" s="67"/>
      <c r="M214" s="68" t="s">
        <v>42</v>
      </c>
      <c r="N214" s="69">
        <v>102630126</v>
      </c>
    </row>
    <row r="215" spans="1:14" ht="33" thickTop="1" thickBot="1">
      <c r="A215" s="58" t="s">
        <v>204</v>
      </c>
      <c r="B215" s="59" t="s">
        <v>205</v>
      </c>
      <c r="C215" s="60" t="s">
        <v>464</v>
      </c>
      <c r="D215" s="61" t="s">
        <v>40</v>
      </c>
      <c r="E215" s="61"/>
      <c r="F215" s="62">
        <v>52</v>
      </c>
      <c r="G215" s="63">
        <v>52</v>
      </c>
      <c r="H215" s="61" t="s">
        <v>455</v>
      </c>
      <c r="I215" s="64">
        <v>263.01024000000001</v>
      </c>
      <c r="J215" s="65">
        <v>259000</v>
      </c>
      <c r="K215" s="66">
        <v>291.63249000000002</v>
      </c>
      <c r="L215" s="67"/>
      <c r="M215" s="68" t="s">
        <v>42</v>
      </c>
      <c r="N215" s="69">
        <v>102830115</v>
      </c>
    </row>
    <row r="216" spans="1:14" ht="17.25" thickTop="1" thickBot="1">
      <c r="A216" s="58" t="s">
        <v>204</v>
      </c>
      <c r="B216" s="59" t="s">
        <v>205</v>
      </c>
      <c r="C216" s="60" t="s">
        <v>457</v>
      </c>
      <c r="D216" s="61" t="s">
        <v>40</v>
      </c>
      <c r="E216" s="61"/>
      <c r="F216" s="62">
        <v>52</v>
      </c>
      <c r="G216" s="63">
        <v>52</v>
      </c>
      <c r="H216" s="61" t="s">
        <v>455</v>
      </c>
      <c r="I216" s="64">
        <v>244.04670999999999</v>
      </c>
      <c r="J216" s="65">
        <v>325000</v>
      </c>
      <c r="K216" s="66">
        <v>298.73187999999999</v>
      </c>
      <c r="L216" s="67"/>
      <c r="M216" s="68" t="s">
        <v>42</v>
      </c>
      <c r="N216" s="69">
        <v>102830124</v>
      </c>
    </row>
    <row r="217" spans="1:14" ht="17.25" thickTop="1" thickBot="1">
      <c r="A217" s="58" t="s">
        <v>208</v>
      </c>
      <c r="B217" s="59" t="s">
        <v>209</v>
      </c>
      <c r="C217" s="60" t="s">
        <v>453</v>
      </c>
      <c r="D217" s="61" t="s">
        <v>40</v>
      </c>
      <c r="E217" s="61"/>
      <c r="F217" s="62">
        <v>57</v>
      </c>
      <c r="G217" s="63">
        <v>57</v>
      </c>
      <c r="H217" s="61" t="s">
        <v>455</v>
      </c>
      <c r="I217" s="64">
        <v>279.73284000000001</v>
      </c>
      <c r="J217" s="65">
        <v>208000</v>
      </c>
      <c r="K217" s="66">
        <v>313.48791999999997</v>
      </c>
      <c r="L217" s="67"/>
      <c r="M217" s="68" t="s">
        <v>42</v>
      </c>
      <c r="N217" s="69">
        <v>103030244</v>
      </c>
    </row>
    <row r="218" spans="1:14" ht="17.25" thickTop="1" thickBot="1">
      <c r="A218" s="58" t="s">
        <v>211</v>
      </c>
      <c r="B218" s="59" t="s">
        <v>212</v>
      </c>
      <c r="C218" s="60" t="s">
        <v>453</v>
      </c>
      <c r="D218" s="61" t="s">
        <v>40</v>
      </c>
      <c r="E218" s="61"/>
      <c r="F218" s="62">
        <v>98</v>
      </c>
      <c r="G218" s="63">
        <v>98</v>
      </c>
      <c r="H218" s="61" t="s">
        <v>455</v>
      </c>
      <c r="I218" s="64">
        <v>320.65460999999999</v>
      </c>
      <c r="J218" s="65">
        <v>116000</v>
      </c>
      <c r="K218" s="66">
        <v>359.58175999999997</v>
      </c>
      <c r="L218" s="67"/>
      <c r="M218" s="68" t="s">
        <v>42</v>
      </c>
      <c r="N218" s="69">
        <v>103130101</v>
      </c>
    </row>
    <row r="219" spans="1:14" ht="17.25" thickTop="1" thickBot="1">
      <c r="A219" s="58" t="s">
        <v>217</v>
      </c>
      <c r="B219" s="59" t="s">
        <v>218</v>
      </c>
      <c r="C219" s="60" t="s">
        <v>453</v>
      </c>
      <c r="D219" s="61" t="s">
        <v>40</v>
      </c>
      <c r="E219" s="61"/>
      <c r="F219" s="62">
        <v>211</v>
      </c>
      <c r="G219" s="63">
        <v>211</v>
      </c>
      <c r="H219" s="61" t="s">
        <v>455</v>
      </c>
      <c r="I219" s="64">
        <v>238.87786</v>
      </c>
      <c r="J219" s="65">
        <v>344000</v>
      </c>
      <c r="K219" s="66">
        <v>292.65357999999998</v>
      </c>
      <c r="L219" s="67"/>
      <c r="M219" s="68" t="s">
        <v>42</v>
      </c>
      <c r="N219" s="69">
        <v>103230118</v>
      </c>
    </row>
    <row r="220" spans="1:14" ht="17.25" thickTop="1" thickBot="1">
      <c r="A220" s="58" t="s">
        <v>217</v>
      </c>
      <c r="B220" s="59" t="s">
        <v>218</v>
      </c>
      <c r="C220" s="60" t="s">
        <v>462</v>
      </c>
      <c r="D220" s="61" t="s">
        <v>40</v>
      </c>
      <c r="E220" s="61"/>
      <c r="F220" s="62">
        <v>108</v>
      </c>
      <c r="G220" s="63">
        <v>108</v>
      </c>
      <c r="H220" s="61" t="s">
        <v>455</v>
      </c>
      <c r="I220" s="64">
        <v>268.88146</v>
      </c>
      <c r="J220" s="65">
        <v>240000</v>
      </c>
      <c r="K220" s="66">
        <v>329.39666</v>
      </c>
      <c r="L220" s="67"/>
      <c r="M220" s="68" t="s">
        <v>42</v>
      </c>
      <c r="N220" s="69">
        <v>103230366</v>
      </c>
    </row>
    <row r="221" spans="1:14" ht="17.25" thickTop="1" thickBot="1">
      <c r="A221" s="58" t="s">
        <v>221</v>
      </c>
      <c r="B221" s="59" t="s">
        <v>212</v>
      </c>
      <c r="C221" s="60" t="s">
        <v>457</v>
      </c>
      <c r="D221" s="61" t="s">
        <v>40</v>
      </c>
      <c r="E221" s="61"/>
      <c r="F221" s="62">
        <v>93</v>
      </c>
      <c r="G221" s="63">
        <v>93</v>
      </c>
      <c r="H221" s="61" t="s">
        <v>455</v>
      </c>
      <c r="I221" s="64">
        <v>343.3569</v>
      </c>
      <c r="J221" s="65">
        <v>82100</v>
      </c>
      <c r="K221" s="66">
        <v>369.76378</v>
      </c>
      <c r="L221" s="67"/>
      <c r="M221" s="68" t="s">
        <v>42</v>
      </c>
      <c r="N221" s="69">
        <v>103430091</v>
      </c>
    </row>
    <row r="222" spans="1:14" ht="17.25" thickTop="1" thickBot="1">
      <c r="A222" s="58" t="s">
        <v>223</v>
      </c>
      <c r="B222" s="59" t="s">
        <v>224</v>
      </c>
      <c r="C222" s="60" t="s">
        <v>453</v>
      </c>
      <c r="D222" s="61" t="s">
        <v>40</v>
      </c>
      <c r="E222" s="61"/>
      <c r="F222" s="62">
        <v>62</v>
      </c>
      <c r="G222" s="63">
        <v>62</v>
      </c>
      <c r="H222" s="61" t="s">
        <v>455</v>
      </c>
      <c r="I222" s="64">
        <v>252.86358999999999</v>
      </c>
      <c r="J222" s="65">
        <v>294000</v>
      </c>
      <c r="K222" s="66">
        <v>291.18838</v>
      </c>
      <c r="L222" s="67"/>
      <c r="M222" s="68" t="s">
        <v>42</v>
      </c>
      <c r="N222" s="69">
        <v>103630026</v>
      </c>
    </row>
    <row r="223" spans="1:14" ht="33" thickTop="1" thickBot="1">
      <c r="A223" s="58" t="s">
        <v>228</v>
      </c>
      <c r="B223" s="59" t="s">
        <v>229</v>
      </c>
      <c r="C223" s="60" t="s">
        <v>464</v>
      </c>
      <c r="D223" s="61" t="s">
        <v>40</v>
      </c>
      <c r="E223" s="61"/>
      <c r="F223" s="62">
        <v>67</v>
      </c>
      <c r="G223" s="63">
        <v>67</v>
      </c>
      <c r="H223" s="61" t="s">
        <v>455</v>
      </c>
      <c r="I223" s="64">
        <v>273.73399999999998</v>
      </c>
      <c r="J223" s="65">
        <v>225000</v>
      </c>
      <c r="K223" s="66">
        <v>296.66942999999998</v>
      </c>
      <c r="L223" s="67"/>
      <c r="M223" s="68" t="s">
        <v>42</v>
      </c>
      <c r="N223" s="69">
        <v>103930492</v>
      </c>
    </row>
    <row r="224" spans="1:14" ht="17.25" thickTop="1" thickBot="1">
      <c r="A224" s="58" t="s">
        <v>231</v>
      </c>
      <c r="B224" s="59" t="s">
        <v>106</v>
      </c>
      <c r="C224" s="60" t="s">
        <v>457</v>
      </c>
      <c r="D224" s="61" t="s">
        <v>40</v>
      </c>
      <c r="E224" s="61"/>
      <c r="F224" s="62">
        <v>108</v>
      </c>
      <c r="G224" s="63">
        <v>108</v>
      </c>
      <c r="H224" s="61" t="s">
        <v>455</v>
      </c>
      <c r="I224" s="64">
        <v>346.53044</v>
      </c>
      <c r="J224" s="65">
        <v>78000</v>
      </c>
      <c r="K224" s="66">
        <v>370.40251000000001</v>
      </c>
      <c r="L224" s="67"/>
      <c r="M224" s="68" t="s">
        <v>42</v>
      </c>
      <c r="N224" s="69">
        <v>104130188</v>
      </c>
    </row>
    <row r="225" spans="1:14" ht="17.25" thickTop="1" thickBot="1">
      <c r="A225" s="58" t="s">
        <v>237</v>
      </c>
      <c r="B225" s="59" t="s">
        <v>238</v>
      </c>
      <c r="C225" s="60" t="s">
        <v>453</v>
      </c>
      <c r="D225" s="61" t="s">
        <v>40</v>
      </c>
      <c r="E225" s="61"/>
      <c r="F225" s="62">
        <v>103</v>
      </c>
      <c r="G225" s="63">
        <v>103</v>
      </c>
      <c r="H225" s="61" t="s">
        <v>455</v>
      </c>
      <c r="I225" s="64">
        <v>244.69047</v>
      </c>
      <c r="J225" s="65">
        <v>322000</v>
      </c>
      <c r="K225" s="66">
        <v>288.66253999999998</v>
      </c>
      <c r="L225" s="67"/>
      <c r="M225" s="68" t="s">
        <v>42</v>
      </c>
      <c r="N225" s="69">
        <v>104330053</v>
      </c>
    </row>
    <row r="226" spans="1:14" ht="17.25" thickTop="1" thickBot="1">
      <c r="A226" s="58" t="s">
        <v>237</v>
      </c>
      <c r="B226" s="59" t="s">
        <v>238</v>
      </c>
      <c r="C226" s="60" t="s">
        <v>462</v>
      </c>
      <c r="D226" s="61" t="s">
        <v>40</v>
      </c>
      <c r="E226" s="61"/>
      <c r="F226" s="62">
        <v>52</v>
      </c>
      <c r="G226" s="63">
        <v>52</v>
      </c>
      <c r="H226" s="61" t="s">
        <v>455</v>
      </c>
      <c r="I226" s="64">
        <v>262.54541</v>
      </c>
      <c r="J226" s="65">
        <v>261000</v>
      </c>
      <c r="K226" s="66">
        <v>293.37779999999998</v>
      </c>
      <c r="L226" s="67"/>
      <c r="M226" s="68" t="s">
        <v>42</v>
      </c>
      <c r="N226" s="69">
        <v>104330177</v>
      </c>
    </row>
    <row r="227" spans="1:14" ht="17.25" thickTop="1" thickBot="1">
      <c r="A227" s="58" t="s">
        <v>246</v>
      </c>
      <c r="B227" s="59" t="s">
        <v>247</v>
      </c>
      <c r="C227" s="60" t="s">
        <v>457</v>
      </c>
      <c r="D227" s="61" t="s">
        <v>40</v>
      </c>
      <c r="E227" s="61"/>
      <c r="F227" s="62">
        <v>67</v>
      </c>
      <c r="G227" s="63">
        <v>67</v>
      </c>
      <c r="H227" s="61" t="s">
        <v>455</v>
      </c>
      <c r="I227" s="64">
        <v>259.56558999999999</v>
      </c>
      <c r="J227" s="65">
        <v>271000</v>
      </c>
      <c r="K227" s="66">
        <v>287.36484999999999</v>
      </c>
      <c r="L227" s="67"/>
      <c r="M227" s="68" t="s">
        <v>42</v>
      </c>
      <c r="N227" s="69">
        <v>104530157</v>
      </c>
    </row>
    <row r="228" spans="1:14" ht="33" thickTop="1" thickBot="1">
      <c r="A228" s="58" t="s">
        <v>248</v>
      </c>
      <c r="B228" s="59" t="s">
        <v>249</v>
      </c>
      <c r="C228" s="60" t="s">
        <v>463</v>
      </c>
      <c r="D228" s="61" t="s">
        <v>40</v>
      </c>
      <c r="E228" s="61"/>
      <c r="F228" s="62">
        <v>47</v>
      </c>
      <c r="G228" s="63">
        <v>47</v>
      </c>
      <c r="H228" s="61" t="s">
        <v>455</v>
      </c>
      <c r="I228" s="64">
        <v>251.94575</v>
      </c>
      <c r="J228" s="65">
        <v>297000</v>
      </c>
      <c r="K228" s="66">
        <v>287.63013000000001</v>
      </c>
      <c r="L228" s="67"/>
      <c r="M228" s="68" t="s">
        <v>250</v>
      </c>
      <c r="N228" s="69">
        <v>104730137</v>
      </c>
    </row>
    <row r="229" spans="1:14" ht="17.25" thickTop="1" thickBot="1">
      <c r="A229" s="58" t="s">
        <v>255</v>
      </c>
      <c r="B229" s="59" t="s">
        <v>256</v>
      </c>
      <c r="C229" s="60" t="s">
        <v>453</v>
      </c>
      <c r="D229" s="61" t="s">
        <v>40</v>
      </c>
      <c r="E229" s="61"/>
      <c r="F229" s="62">
        <v>77</v>
      </c>
      <c r="G229" s="63">
        <v>77</v>
      </c>
      <c r="H229" s="61" t="s">
        <v>455</v>
      </c>
      <c r="I229" s="64">
        <v>253.91036</v>
      </c>
      <c r="J229" s="65">
        <v>290000</v>
      </c>
      <c r="K229" s="66">
        <v>285.78973999999999</v>
      </c>
      <c r="L229" s="67"/>
      <c r="M229" s="68" t="s">
        <v>42</v>
      </c>
      <c r="N229" s="69">
        <v>105030132</v>
      </c>
    </row>
    <row r="230" spans="1:14" ht="33" thickTop="1" thickBot="1">
      <c r="A230" s="58" t="s">
        <v>259</v>
      </c>
      <c r="B230" s="59" t="s">
        <v>260</v>
      </c>
      <c r="C230" s="60" t="s">
        <v>464</v>
      </c>
      <c r="D230" s="61" t="s">
        <v>40</v>
      </c>
      <c r="E230" s="61"/>
      <c r="F230" s="62">
        <v>93</v>
      </c>
      <c r="G230" s="63">
        <v>93</v>
      </c>
      <c r="H230" s="61" t="s">
        <v>455</v>
      </c>
      <c r="I230" s="64">
        <v>249.87577999999999</v>
      </c>
      <c r="J230" s="65">
        <v>304000</v>
      </c>
      <c r="K230" s="66">
        <v>286.14377999999999</v>
      </c>
      <c r="L230" s="67"/>
      <c r="M230" s="68" t="s">
        <v>42</v>
      </c>
      <c r="N230" s="69">
        <v>105130104</v>
      </c>
    </row>
    <row r="231" spans="1:14" ht="33" thickTop="1" thickBot="1">
      <c r="A231" s="58" t="s">
        <v>270</v>
      </c>
      <c r="B231" s="59" t="s">
        <v>271</v>
      </c>
      <c r="C231" s="60" t="s">
        <v>464</v>
      </c>
      <c r="D231" s="61" t="s">
        <v>40</v>
      </c>
      <c r="E231" s="61"/>
      <c r="F231" s="62">
        <v>98</v>
      </c>
      <c r="G231" s="63">
        <v>98</v>
      </c>
      <c r="H231" s="61" t="s">
        <v>455</v>
      </c>
      <c r="I231" s="64">
        <v>281.50080000000003</v>
      </c>
      <c r="J231" s="65">
        <v>203000</v>
      </c>
      <c r="K231" s="66">
        <v>307.65451000000002</v>
      </c>
      <c r="L231" s="67"/>
      <c r="M231" s="68" t="s">
        <v>42</v>
      </c>
      <c r="N231" s="69">
        <v>105330138</v>
      </c>
    </row>
    <row r="232" spans="1:14" ht="17.25" thickTop="1" thickBot="1">
      <c r="A232" s="58" t="s">
        <v>270</v>
      </c>
      <c r="B232" s="59" t="s">
        <v>271</v>
      </c>
      <c r="C232" s="60" t="s">
        <v>457</v>
      </c>
      <c r="D232" s="61" t="s">
        <v>40</v>
      </c>
      <c r="E232" s="61"/>
      <c r="F232" s="62">
        <v>72</v>
      </c>
      <c r="G232" s="63">
        <v>72</v>
      </c>
      <c r="H232" s="61" t="s">
        <v>455</v>
      </c>
      <c r="I232" s="64">
        <v>267.07524000000001</v>
      </c>
      <c r="J232" s="65">
        <v>246000</v>
      </c>
      <c r="K232" s="66">
        <v>307.13591000000002</v>
      </c>
      <c r="L232" s="67"/>
      <c r="M232" s="68" t="s">
        <v>42</v>
      </c>
      <c r="N232" s="69">
        <v>105330298</v>
      </c>
    </row>
    <row r="233" spans="1:14" ht="17.25" thickTop="1" thickBot="1">
      <c r="A233" s="58" t="s">
        <v>301</v>
      </c>
      <c r="B233" s="59" t="s">
        <v>52</v>
      </c>
      <c r="C233" s="60" t="s">
        <v>479</v>
      </c>
      <c r="D233" s="61" t="s">
        <v>40</v>
      </c>
      <c r="E233" s="61"/>
      <c r="F233" s="62">
        <v>410</v>
      </c>
      <c r="G233" s="63">
        <v>410</v>
      </c>
      <c r="H233" s="61" t="s">
        <v>455</v>
      </c>
      <c r="I233" s="64">
        <v>427.17867000000001</v>
      </c>
      <c r="J233" s="65">
        <v>12900</v>
      </c>
      <c r="K233" s="66">
        <v>452.33458000000002</v>
      </c>
      <c r="L233" s="67"/>
      <c r="M233" s="68" t="s">
        <v>460</v>
      </c>
      <c r="N233" s="69">
        <v>105630092</v>
      </c>
    </row>
    <row r="234" spans="1:14" ht="17.25" thickTop="1" thickBot="1">
      <c r="A234" s="58" t="s">
        <v>301</v>
      </c>
      <c r="B234" s="59" t="s">
        <v>52</v>
      </c>
      <c r="C234" s="60" t="s">
        <v>462</v>
      </c>
      <c r="D234" s="61" t="s">
        <v>40</v>
      </c>
      <c r="E234" s="61"/>
      <c r="F234" s="62">
        <v>108</v>
      </c>
      <c r="G234" s="63">
        <v>108</v>
      </c>
      <c r="H234" s="61" t="s">
        <v>455</v>
      </c>
      <c r="I234" s="64">
        <v>371.86809</v>
      </c>
      <c r="J234" s="65">
        <v>50200</v>
      </c>
      <c r="K234" s="66">
        <v>395.36266999999998</v>
      </c>
      <c r="L234" s="67"/>
      <c r="M234" s="68" t="s">
        <v>302</v>
      </c>
      <c r="N234" s="69">
        <v>105630189</v>
      </c>
    </row>
    <row r="235" spans="1:14" ht="17.25" thickTop="1" thickBot="1">
      <c r="A235" s="58" t="s">
        <v>308</v>
      </c>
      <c r="B235" s="59" t="s">
        <v>309</v>
      </c>
      <c r="C235" s="60" t="s">
        <v>453</v>
      </c>
      <c r="D235" s="61" t="s">
        <v>40</v>
      </c>
      <c r="E235" s="61"/>
      <c r="F235" s="62">
        <v>139</v>
      </c>
      <c r="G235" s="63">
        <v>139</v>
      </c>
      <c r="H235" s="61" t="s">
        <v>455</v>
      </c>
      <c r="I235" s="64">
        <v>245.66622000000001</v>
      </c>
      <c r="J235" s="65">
        <v>319000</v>
      </c>
      <c r="K235" s="66">
        <v>328.27107000000001</v>
      </c>
      <c r="L235" s="67"/>
      <c r="M235" s="68" t="s">
        <v>42</v>
      </c>
      <c r="N235" s="69">
        <v>106330038</v>
      </c>
    </row>
    <row r="236" spans="1:14" ht="33" thickTop="1" thickBot="1">
      <c r="A236" s="58" t="s">
        <v>313</v>
      </c>
      <c r="B236" s="59" t="s">
        <v>314</v>
      </c>
      <c r="C236" s="60" t="s">
        <v>464</v>
      </c>
      <c r="D236" s="61" t="s">
        <v>40</v>
      </c>
      <c r="E236" s="61"/>
      <c r="F236" s="62">
        <v>72</v>
      </c>
      <c r="G236" s="63">
        <v>72</v>
      </c>
      <c r="H236" s="61" t="s">
        <v>455</v>
      </c>
      <c r="I236" s="64">
        <v>250.47246999999999</v>
      </c>
      <c r="J236" s="65">
        <v>302000</v>
      </c>
      <c r="K236" s="66">
        <v>276.55273</v>
      </c>
      <c r="L236" s="67"/>
      <c r="M236" s="68" t="s">
        <v>42</v>
      </c>
      <c r="N236" s="69">
        <v>105930098</v>
      </c>
    </row>
    <row r="237" spans="1:14" ht="17.25" thickTop="1" thickBot="1">
      <c r="A237" s="58" t="s">
        <v>315</v>
      </c>
      <c r="B237" s="59" t="s">
        <v>316</v>
      </c>
      <c r="C237" s="60" t="s">
        <v>453</v>
      </c>
      <c r="D237" s="61" t="s">
        <v>40</v>
      </c>
      <c r="E237" s="61"/>
      <c r="F237" s="62">
        <v>108</v>
      </c>
      <c r="G237" s="63">
        <v>108</v>
      </c>
      <c r="H237" s="61" t="s">
        <v>455</v>
      </c>
      <c r="I237" s="64">
        <v>261.39240999999998</v>
      </c>
      <c r="J237" s="65">
        <v>264000</v>
      </c>
      <c r="K237" s="66">
        <v>289.72867000000002</v>
      </c>
      <c r="L237" s="67"/>
      <c r="M237" s="68" t="s">
        <v>42</v>
      </c>
      <c r="N237" s="69">
        <v>106130428</v>
      </c>
    </row>
    <row r="238" spans="1:14" ht="17.25" thickTop="1" thickBot="1">
      <c r="A238" s="58" t="s">
        <v>315</v>
      </c>
      <c r="B238" s="59" t="s">
        <v>316</v>
      </c>
      <c r="C238" s="60" t="s">
        <v>457</v>
      </c>
      <c r="D238" s="61" t="s">
        <v>40</v>
      </c>
      <c r="E238" s="61"/>
      <c r="F238" s="62">
        <v>77</v>
      </c>
      <c r="G238" s="63">
        <v>77</v>
      </c>
      <c r="H238" s="61" t="s">
        <v>455</v>
      </c>
      <c r="I238" s="64">
        <v>263.59460999999999</v>
      </c>
      <c r="J238" s="65">
        <v>257000</v>
      </c>
      <c r="K238" s="66">
        <v>283.98901000000001</v>
      </c>
      <c r="L238" s="67"/>
      <c r="M238" s="68" t="s">
        <v>42</v>
      </c>
      <c r="N238" s="69">
        <v>106130367</v>
      </c>
    </row>
    <row r="239" spans="1:14" ht="17.25" thickTop="1" thickBot="1">
      <c r="A239" s="58" t="s">
        <v>320</v>
      </c>
      <c r="B239" s="59" t="s">
        <v>130</v>
      </c>
      <c r="C239" s="60" t="s">
        <v>453</v>
      </c>
      <c r="D239" s="61" t="s">
        <v>40</v>
      </c>
      <c r="E239" s="61"/>
      <c r="F239" s="62">
        <v>82</v>
      </c>
      <c r="G239" s="63">
        <v>82</v>
      </c>
      <c r="H239" s="61" t="s">
        <v>455</v>
      </c>
      <c r="I239" s="64">
        <v>290.88735000000003</v>
      </c>
      <c r="J239" s="65">
        <v>178000</v>
      </c>
      <c r="K239" s="66">
        <v>320.23901999999998</v>
      </c>
      <c r="L239" s="67"/>
      <c r="M239" s="68" t="s">
        <v>42</v>
      </c>
      <c r="N239" s="69">
        <v>106230224</v>
      </c>
    </row>
    <row r="240" spans="1:14" ht="17.25" thickTop="1" thickBot="1">
      <c r="A240" s="58" t="s">
        <v>320</v>
      </c>
      <c r="B240" s="59" t="s">
        <v>130</v>
      </c>
      <c r="C240" s="60" t="s">
        <v>457</v>
      </c>
      <c r="D240" s="61" t="s">
        <v>40</v>
      </c>
      <c r="E240" s="61"/>
      <c r="F240" s="62">
        <v>82</v>
      </c>
      <c r="G240" s="63">
        <v>82</v>
      </c>
      <c r="H240" s="61" t="s">
        <v>455</v>
      </c>
      <c r="I240" s="64">
        <v>279.82862</v>
      </c>
      <c r="J240" s="65">
        <v>207000</v>
      </c>
      <c r="K240" s="66">
        <v>328.88351</v>
      </c>
      <c r="L240" s="67"/>
      <c r="M240" s="68" t="s">
        <v>42</v>
      </c>
      <c r="N240" s="69">
        <v>106230199</v>
      </c>
    </row>
    <row r="241" spans="1:14" ht="33" thickTop="1" thickBot="1">
      <c r="A241" s="58" t="s">
        <v>321</v>
      </c>
      <c r="B241" s="59" t="s">
        <v>322</v>
      </c>
      <c r="C241" s="60" t="s">
        <v>464</v>
      </c>
      <c r="D241" s="61" t="s">
        <v>40</v>
      </c>
      <c r="E241" s="61"/>
      <c r="F241" s="62">
        <v>77</v>
      </c>
      <c r="G241" s="63">
        <v>77</v>
      </c>
      <c r="H241" s="61" t="s">
        <v>455</v>
      </c>
      <c r="I241" s="64">
        <v>263.52803</v>
      </c>
      <c r="J241" s="65">
        <v>257000</v>
      </c>
      <c r="K241" s="66">
        <v>304.97752000000003</v>
      </c>
      <c r="L241" s="67"/>
      <c r="M241" s="68" t="s">
        <v>42</v>
      </c>
      <c r="N241" s="69">
        <v>106430213</v>
      </c>
    </row>
    <row r="242" spans="1:14" ht="17.25" thickTop="1" thickBot="1">
      <c r="A242" s="58" t="s">
        <v>327</v>
      </c>
      <c r="B242" s="59" t="s">
        <v>328</v>
      </c>
      <c r="C242" s="60" t="s">
        <v>479</v>
      </c>
      <c r="D242" s="61" t="s">
        <v>40</v>
      </c>
      <c r="E242" s="61"/>
      <c r="F242" s="62">
        <v>154</v>
      </c>
      <c r="G242" s="63">
        <v>154</v>
      </c>
      <c r="H242" s="61" t="s">
        <v>455</v>
      </c>
      <c r="I242" s="64">
        <v>396.85831000000002</v>
      </c>
      <c r="J242" s="65">
        <v>29800</v>
      </c>
      <c r="K242" s="66">
        <v>414.76315</v>
      </c>
      <c r="L242" s="67"/>
      <c r="M242" s="68" t="s">
        <v>460</v>
      </c>
      <c r="N242" s="69">
        <v>106630247</v>
      </c>
    </row>
    <row r="243" spans="1:14" ht="33" thickTop="1" thickBot="1">
      <c r="A243" s="58" t="s">
        <v>327</v>
      </c>
      <c r="B243" s="59" t="s">
        <v>328</v>
      </c>
      <c r="C243" s="60" t="s">
        <v>464</v>
      </c>
      <c r="D243" s="61" t="s">
        <v>40</v>
      </c>
      <c r="E243" s="61"/>
      <c r="F243" s="62">
        <v>93</v>
      </c>
      <c r="G243" s="63">
        <v>93</v>
      </c>
      <c r="H243" s="61" t="s">
        <v>455</v>
      </c>
      <c r="I243" s="64">
        <v>272.58846</v>
      </c>
      <c r="J243" s="65">
        <v>229000</v>
      </c>
      <c r="K243" s="66">
        <v>316.57436999999999</v>
      </c>
      <c r="L243" s="67"/>
      <c r="M243" s="68" t="s">
        <v>42</v>
      </c>
      <c r="N243" s="69">
        <v>106630105</v>
      </c>
    </row>
    <row r="244" spans="1:14" ht="17.25" thickTop="1" thickBot="1">
      <c r="A244" s="58" t="s">
        <v>327</v>
      </c>
      <c r="B244" s="59" t="s">
        <v>328</v>
      </c>
      <c r="C244" s="60" t="s">
        <v>457</v>
      </c>
      <c r="D244" s="61" t="s">
        <v>40</v>
      </c>
      <c r="E244" s="61"/>
      <c r="F244" s="62">
        <v>93</v>
      </c>
      <c r="G244" s="63">
        <v>93</v>
      </c>
      <c r="H244" s="61" t="s">
        <v>455</v>
      </c>
      <c r="I244" s="64">
        <v>244.04236</v>
      </c>
      <c r="J244" s="65">
        <v>325000</v>
      </c>
      <c r="K244" s="66">
        <v>294.84766000000002</v>
      </c>
      <c r="L244" s="67"/>
      <c r="M244" s="68" t="s">
        <v>42</v>
      </c>
      <c r="N244" s="69">
        <v>106630114</v>
      </c>
    </row>
    <row r="245" spans="1:14" ht="17.25" thickTop="1" thickBot="1">
      <c r="A245" s="58" t="s">
        <v>329</v>
      </c>
      <c r="B245" s="59" t="s">
        <v>330</v>
      </c>
      <c r="C245" s="60" t="s">
        <v>453</v>
      </c>
      <c r="D245" s="61" t="s">
        <v>40</v>
      </c>
      <c r="E245" s="61"/>
      <c r="F245" s="62">
        <v>57</v>
      </c>
      <c r="G245" s="63">
        <v>57</v>
      </c>
      <c r="H245" s="61" t="s">
        <v>455</v>
      </c>
      <c r="I245" s="64">
        <v>264.11176</v>
      </c>
      <c r="J245" s="65">
        <v>255000</v>
      </c>
      <c r="K245" s="66">
        <v>283.56367999999998</v>
      </c>
      <c r="L245" s="67"/>
      <c r="M245" s="68" t="s">
        <v>42</v>
      </c>
      <c r="N245" s="69">
        <v>106730079</v>
      </c>
    </row>
    <row r="246" spans="1:14" ht="33" thickTop="1" thickBot="1">
      <c r="A246" s="58" t="s">
        <v>333</v>
      </c>
      <c r="B246" s="59" t="s">
        <v>334</v>
      </c>
      <c r="C246" s="60" t="s">
        <v>464</v>
      </c>
      <c r="D246" s="61" t="s">
        <v>40</v>
      </c>
      <c r="E246" s="61"/>
      <c r="F246" s="62">
        <v>103</v>
      </c>
      <c r="G246" s="63">
        <v>103</v>
      </c>
      <c r="H246" s="61" t="s">
        <v>455</v>
      </c>
      <c r="I246" s="64">
        <v>323.86453999999998</v>
      </c>
      <c r="J246" s="65">
        <v>111000</v>
      </c>
      <c r="K246" s="66">
        <v>353.94357000000002</v>
      </c>
      <c r="L246" s="67"/>
      <c r="M246" s="68" t="s">
        <v>42</v>
      </c>
      <c r="N246" s="69">
        <v>106930138</v>
      </c>
    </row>
    <row r="247" spans="1:14" ht="17.25" thickTop="1" thickBot="1">
      <c r="A247" s="58" t="s">
        <v>333</v>
      </c>
      <c r="B247" s="59" t="s">
        <v>334</v>
      </c>
      <c r="C247" s="60" t="s">
        <v>457</v>
      </c>
      <c r="D247" s="61" t="s">
        <v>40</v>
      </c>
      <c r="E247" s="61"/>
      <c r="F247" s="62">
        <v>103</v>
      </c>
      <c r="G247" s="63">
        <v>103</v>
      </c>
      <c r="H247" s="61" t="s">
        <v>455</v>
      </c>
      <c r="I247" s="64">
        <v>304.22633000000002</v>
      </c>
      <c r="J247" s="65">
        <v>147000</v>
      </c>
      <c r="K247" s="66">
        <v>336.7312</v>
      </c>
      <c r="L247" s="67"/>
      <c r="M247" s="68" t="s">
        <v>42</v>
      </c>
      <c r="N247" s="69">
        <v>106930147</v>
      </c>
    </row>
    <row r="248" spans="1:14" ht="17.25" thickTop="1" thickBot="1">
      <c r="A248" s="58" t="s">
        <v>346</v>
      </c>
      <c r="B248" s="59" t="s">
        <v>52</v>
      </c>
      <c r="C248" s="60" t="s">
        <v>479</v>
      </c>
      <c r="D248" s="61" t="s">
        <v>40</v>
      </c>
      <c r="E248" s="61"/>
      <c r="F248" s="62">
        <v>359</v>
      </c>
      <c r="G248" s="63">
        <v>359</v>
      </c>
      <c r="H248" s="61" t="s">
        <v>455</v>
      </c>
      <c r="I248" s="64">
        <v>421.56445000000002</v>
      </c>
      <c r="J248" s="65">
        <v>15400</v>
      </c>
      <c r="K248" s="66">
        <v>433.02003000000002</v>
      </c>
      <c r="L248" s="67"/>
      <c r="M248" s="68" t="s">
        <v>460</v>
      </c>
      <c r="N248" s="69">
        <v>107230027</v>
      </c>
    </row>
    <row r="249" spans="1:14" ht="25.5" thickTop="1" thickBot="1">
      <c r="A249" s="58" t="s">
        <v>350</v>
      </c>
      <c r="B249" s="59" t="s">
        <v>351</v>
      </c>
      <c r="C249" s="60" t="s">
        <v>453</v>
      </c>
      <c r="D249" s="61" t="s">
        <v>40</v>
      </c>
      <c r="E249" s="61"/>
      <c r="F249" s="62">
        <v>103</v>
      </c>
      <c r="G249" s="63">
        <v>103</v>
      </c>
      <c r="H249" s="61" t="s">
        <v>455</v>
      </c>
      <c r="I249" s="64">
        <v>261.73496999999998</v>
      </c>
      <c r="J249" s="65">
        <v>263000</v>
      </c>
      <c r="K249" s="66">
        <v>277.03915000000001</v>
      </c>
      <c r="L249" s="67"/>
      <c r="M249" s="68" t="s">
        <v>42</v>
      </c>
      <c r="N249" s="69">
        <v>107330105</v>
      </c>
    </row>
    <row r="250" spans="1:14" ht="17.25" thickTop="1" thickBot="1">
      <c r="A250" s="58" t="s">
        <v>406</v>
      </c>
      <c r="B250" s="59" t="s">
        <v>407</v>
      </c>
      <c r="C250" s="60" t="s">
        <v>453</v>
      </c>
      <c r="D250" s="61" t="s">
        <v>40</v>
      </c>
      <c r="E250" s="61"/>
      <c r="F250" s="62">
        <v>139</v>
      </c>
      <c r="G250" s="63">
        <v>139</v>
      </c>
      <c r="H250" s="61" t="s">
        <v>455</v>
      </c>
      <c r="I250" s="64">
        <v>263.26670999999999</v>
      </c>
      <c r="J250" s="65">
        <v>258000</v>
      </c>
      <c r="K250" s="66">
        <v>299.33713999999998</v>
      </c>
      <c r="L250" s="67"/>
      <c r="M250" s="68" t="s">
        <v>42</v>
      </c>
      <c r="N250" s="69">
        <v>107630138</v>
      </c>
    </row>
    <row r="251" spans="1:14" ht="17.25" thickTop="1" thickBot="1">
      <c r="A251" s="58" t="s">
        <v>355</v>
      </c>
      <c r="B251" s="59" t="s">
        <v>356</v>
      </c>
      <c r="C251" s="60" t="s">
        <v>453</v>
      </c>
      <c r="D251" s="61" t="s">
        <v>40</v>
      </c>
      <c r="E251" s="61"/>
      <c r="F251" s="62">
        <v>82</v>
      </c>
      <c r="G251" s="63">
        <v>82</v>
      </c>
      <c r="H251" s="61" t="s">
        <v>455</v>
      </c>
      <c r="I251" s="64">
        <v>251.02019000000001</v>
      </c>
      <c r="J251" s="65">
        <v>300000</v>
      </c>
      <c r="K251" s="66">
        <v>296.85059999999999</v>
      </c>
      <c r="L251" s="67"/>
      <c r="M251" s="68" t="s">
        <v>42</v>
      </c>
      <c r="N251" s="69">
        <v>107730049</v>
      </c>
    </row>
    <row r="252" spans="1:14" ht="33" thickTop="1" thickBot="1">
      <c r="A252" s="58" t="s">
        <v>357</v>
      </c>
      <c r="B252" s="59" t="s">
        <v>358</v>
      </c>
      <c r="C252" s="60" t="s">
        <v>464</v>
      </c>
      <c r="D252" s="61" t="s">
        <v>40</v>
      </c>
      <c r="E252" s="61"/>
      <c r="F252" s="62">
        <v>47</v>
      </c>
      <c r="G252" s="63">
        <v>47</v>
      </c>
      <c r="H252" s="61" t="s">
        <v>455</v>
      </c>
      <c r="I252" s="64">
        <v>256.95882999999998</v>
      </c>
      <c r="J252" s="65">
        <v>279000</v>
      </c>
      <c r="K252" s="66">
        <v>277.48430000000002</v>
      </c>
      <c r="L252" s="67"/>
      <c r="M252" s="68" t="s">
        <v>42</v>
      </c>
      <c r="N252" s="69">
        <v>107830109</v>
      </c>
    </row>
    <row r="253" spans="1:14" ht="33" thickTop="1" thickBot="1">
      <c r="A253" s="58" t="s">
        <v>359</v>
      </c>
      <c r="B253" s="59" t="s">
        <v>339</v>
      </c>
      <c r="C253" s="60" t="s">
        <v>464</v>
      </c>
      <c r="D253" s="61" t="s">
        <v>40</v>
      </c>
      <c r="E253" s="61"/>
      <c r="F253" s="62">
        <v>57</v>
      </c>
      <c r="G253" s="63">
        <v>57</v>
      </c>
      <c r="H253" s="61" t="s">
        <v>455</v>
      </c>
      <c r="I253" s="64">
        <v>293.0172</v>
      </c>
      <c r="J253" s="65">
        <v>173000</v>
      </c>
      <c r="K253" s="66">
        <v>329.50107000000003</v>
      </c>
      <c r="L253" s="67"/>
      <c r="M253" s="68" t="s">
        <v>362</v>
      </c>
      <c r="N253" s="69">
        <v>107030153</v>
      </c>
    </row>
    <row r="254" spans="1:14" ht="17.25" thickTop="1" thickBot="1">
      <c r="A254" s="58" t="s">
        <v>369</v>
      </c>
      <c r="B254" s="59" t="s">
        <v>370</v>
      </c>
      <c r="C254" s="60" t="s">
        <v>474</v>
      </c>
      <c r="D254" s="61" t="s">
        <v>40</v>
      </c>
      <c r="E254" s="61"/>
      <c r="F254" s="62">
        <v>77</v>
      </c>
      <c r="G254" s="63">
        <v>77</v>
      </c>
      <c r="H254" s="61" t="s">
        <v>455</v>
      </c>
      <c r="I254" s="64">
        <v>239.01570000000001</v>
      </c>
      <c r="J254" s="65">
        <v>343000</v>
      </c>
      <c r="K254" s="66">
        <v>358.15188999999998</v>
      </c>
      <c r="L254" s="67"/>
      <c r="M254" s="68" t="s">
        <v>42</v>
      </c>
      <c r="N254" s="69">
        <v>108130158</v>
      </c>
    </row>
    <row r="255" spans="1:14" ht="33" thickTop="1" thickBot="1">
      <c r="A255" s="58" t="s">
        <v>374</v>
      </c>
      <c r="B255" s="59" t="s">
        <v>187</v>
      </c>
      <c r="C255" s="60" t="s">
        <v>464</v>
      </c>
      <c r="D255" s="61" t="s">
        <v>40</v>
      </c>
      <c r="E255" s="61"/>
      <c r="F255" s="62">
        <v>67</v>
      </c>
      <c r="G255" s="63">
        <v>67</v>
      </c>
      <c r="H255" s="61" t="s">
        <v>455</v>
      </c>
      <c r="I255" s="64">
        <v>311.37479999999999</v>
      </c>
      <c r="J255" s="65">
        <v>133000</v>
      </c>
      <c r="K255" s="66">
        <v>366.69407999999999</v>
      </c>
      <c r="L255" s="67"/>
      <c r="M255" s="68" t="s">
        <v>42</v>
      </c>
      <c r="N255" s="69">
        <v>108230387</v>
      </c>
    </row>
    <row r="256" spans="1:14" ht="17.25" thickTop="1" thickBot="1">
      <c r="A256" s="58" t="s">
        <v>375</v>
      </c>
      <c r="B256" s="59" t="s">
        <v>376</v>
      </c>
      <c r="C256" s="60" t="s">
        <v>453</v>
      </c>
      <c r="D256" s="61" t="s">
        <v>40</v>
      </c>
      <c r="E256" s="61"/>
      <c r="F256" s="62">
        <v>93</v>
      </c>
      <c r="G256" s="63">
        <v>93</v>
      </c>
      <c r="H256" s="61" t="s">
        <v>455</v>
      </c>
      <c r="I256" s="64">
        <v>264.37770999999998</v>
      </c>
      <c r="J256" s="65">
        <v>255000</v>
      </c>
      <c r="K256" s="66">
        <v>319.80957999999998</v>
      </c>
      <c r="L256" s="67"/>
      <c r="M256" s="68" t="s">
        <v>377</v>
      </c>
      <c r="N256" s="69">
        <v>102730161</v>
      </c>
    </row>
    <row r="257" spans="1:14" ht="17.25" thickTop="1" thickBot="1">
      <c r="A257" s="58" t="s">
        <v>375</v>
      </c>
      <c r="B257" s="59" t="s">
        <v>376</v>
      </c>
      <c r="C257" s="60" t="s">
        <v>457</v>
      </c>
      <c r="D257" s="61" t="s">
        <v>40</v>
      </c>
      <c r="E257" s="61"/>
      <c r="F257" s="62">
        <v>98</v>
      </c>
      <c r="G257" s="63">
        <v>98</v>
      </c>
      <c r="H257" s="61" t="s">
        <v>455</v>
      </c>
      <c r="I257" s="64">
        <v>263.11854</v>
      </c>
      <c r="J257" s="65">
        <v>259000</v>
      </c>
      <c r="K257" s="66">
        <v>315.71215000000001</v>
      </c>
      <c r="L257" s="67"/>
      <c r="M257" s="68" t="s">
        <v>377</v>
      </c>
      <c r="N257" s="69">
        <v>102730188</v>
      </c>
    </row>
    <row r="258" spans="1:14" ht="17.25" thickTop="1" thickBot="1">
      <c r="A258" s="58" t="s">
        <v>378</v>
      </c>
      <c r="B258" s="59" t="s">
        <v>379</v>
      </c>
      <c r="C258" s="60" t="s">
        <v>453</v>
      </c>
      <c r="D258" s="61" t="s">
        <v>40</v>
      </c>
      <c r="E258" s="61"/>
      <c r="F258" s="62">
        <v>47</v>
      </c>
      <c r="G258" s="63">
        <v>47</v>
      </c>
      <c r="H258" s="61" t="s">
        <v>455</v>
      </c>
      <c r="I258" s="64">
        <v>265.08524</v>
      </c>
      <c r="J258" s="65">
        <v>252000</v>
      </c>
      <c r="K258" s="66">
        <v>283.28778999999997</v>
      </c>
      <c r="L258" s="67"/>
      <c r="M258" s="68" t="s">
        <v>380</v>
      </c>
      <c r="N258" s="69">
        <v>108330102</v>
      </c>
    </row>
    <row r="259" spans="1:14" ht="17.25" thickTop="1" thickBot="1">
      <c r="A259" s="58" t="s">
        <v>383</v>
      </c>
      <c r="B259" s="59" t="s">
        <v>101</v>
      </c>
      <c r="C259" s="60" t="s">
        <v>457</v>
      </c>
      <c r="D259" s="61" t="s">
        <v>40</v>
      </c>
      <c r="E259" s="61"/>
      <c r="F259" s="62">
        <v>57</v>
      </c>
      <c r="G259" s="63">
        <v>57</v>
      </c>
      <c r="H259" s="61" t="s">
        <v>455</v>
      </c>
      <c r="I259" s="64">
        <v>321.01049999999998</v>
      </c>
      <c r="J259" s="65">
        <v>115000</v>
      </c>
      <c r="K259" s="66">
        <v>341.8125</v>
      </c>
      <c r="L259" s="67"/>
      <c r="M259" s="68" t="s">
        <v>42</v>
      </c>
      <c r="N259" s="69">
        <v>103830209</v>
      </c>
    </row>
    <row r="260" spans="1:14" ht="33" thickTop="1" thickBot="1">
      <c r="A260" s="58" t="s">
        <v>383</v>
      </c>
      <c r="B260" s="59" t="s">
        <v>101</v>
      </c>
      <c r="C260" s="103" t="s">
        <v>463</v>
      </c>
      <c r="D260" s="104" t="s">
        <v>40</v>
      </c>
      <c r="E260" s="105"/>
      <c r="F260" s="81">
        <v>41</v>
      </c>
      <c r="G260" s="82">
        <v>41</v>
      </c>
      <c r="H260" s="83" t="s">
        <v>455</v>
      </c>
      <c r="I260" s="84">
        <v>278.68851000000001</v>
      </c>
      <c r="J260" s="85">
        <v>210000</v>
      </c>
      <c r="K260" s="86">
        <v>317.65798999999998</v>
      </c>
      <c r="L260" s="87"/>
      <c r="M260" s="79" t="s">
        <v>42</v>
      </c>
      <c r="N260" s="89">
        <v>103830306</v>
      </c>
    </row>
    <row r="261" spans="1:14" ht="33" thickTop="1" thickBot="1">
      <c r="A261" s="58" t="s">
        <v>387</v>
      </c>
      <c r="B261" s="59" t="s">
        <v>388</v>
      </c>
      <c r="C261" s="60" t="s">
        <v>464</v>
      </c>
      <c r="D261" s="61" t="s">
        <v>40</v>
      </c>
      <c r="E261" s="61"/>
      <c r="F261" s="62">
        <v>129</v>
      </c>
      <c r="G261" s="63">
        <v>129</v>
      </c>
      <c r="H261" s="61" t="s">
        <v>455</v>
      </c>
      <c r="I261" s="64">
        <v>287.07715000000002</v>
      </c>
      <c r="J261" s="65">
        <v>188000</v>
      </c>
      <c r="K261" s="66">
        <v>335.33767999999998</v>
      </c>
      <c r="L261" s="67"/>
      <c r="M261" s="68" t="s">
        <v>42</v>
      </c>
      <c r="N261" s="69">
        <v>108630189</v>
      </c>
    </row>
    <row r="262" spans="1:14" ht="17.25" thickTop="1" thickBot="1">
      <c r="A262" s="58" t="s">
        <v>392</v>
      </c>
      <c r="B262" s="59" t="s">
        <v>393</v>
      </c>
      <c r="C262" s="60" t="s">
        <v>453</v>
      </c>
      <c r="D262" s="61" t="s">
        <v>40</v>
      </c>
      <c r="E262" s="61"/>
      <c r="F262" s="62">
        <v>129</v>
      </c>
      <c r="G262" s="63">
        <v>129</v>
      </c>
      <c r="H262" s="61" t="s">
        <v>455</v>
      </c>
      <c r="I262" s="64">
        <v>254.08375000000001</v>
      </c>
      <c r="J262" s="65">
        <v>289000</v>
      </c>
      <c r="K262" s="66">
        <v>307.22163999999998</v>
      </c>
      <c r="L262" s="67"/>
      <c r="M262" s="68" t="s">
        <v>42</v>
      </c>
      <c r="N262" s="69">
        <v>109230109</v>
      </c>
    </row>
    <row r="263" spans="1:14" ht="17.25" thickTop="1" thickBot="1">
      <c r="A263" s="58" t="s">
        <v>392</v>
      </c>
      <c r="B263" s="59" t="s">
        <v>393</v>
      </c>
      <c r="C263" s="60" t="s">
        <v>457</v>
      </c>
      <c r="D263" s="61" t="s">
        <v>40</v>
      </c>
      <c r="E263" s="61"/>
      <c r="F263" s="62">
        <v>57</v>
      </c>
      <c r="G263" s="63">
        <v>57</v>
      </c>
      <c r="H263" s="61" t="s">
        <v>455</v>
      </c>
      <c r="I263" s="64">
        <v>243.66029</v>
      </c>
      <c r="J263" s="65">
        <v>326000</v>
      </c>
      <c r="K263" s="66">
        <v>301.59730000000002</v>
      </c>
      <c r="L263" s="67"/>
      <c r="M263" s="68" t="s">
        <v>42</v>
      </c>
      <c r="N263" s="69">
        <v>109230427</v>
      </c>
    </row>
    <row r="264" spans="1:14" ht="33" thickTop="1" thickBot="1">
      <c r="A264" s="58" t="s">
        <v>398</v>
      </c>
      <c r="B264" s="59" t="s">
        <v>399</v>
      </c>
      <c r="C264" s="60" t="s">
        <v>464</v>
      </c>
      <c r="D264" s="61" t="s">
        <v>40</v>
      </c>
      <c r="E264" s="61"/>
      <c r="F264" s="62">
        <v>72</v>
      </c>
      <c r="G264" s="63">
        <v>72</v>
      </c>
      <c r="H264" s="61" t="s">
        <v>455</v>
      </c>
      <c r="I264" s="64">
        <v>305.45137999999997</v>
      </c>
      <c r="J264" s="65">
        <v>145000</v>
      </c>
      <c r="K264" s="66">
        <v>327.68038000000001</v>
      </c>
      <c r="L264" s="67"/>
      <c r="M264" s="68" t="s">
        <v>42</v>
      </c>
      <c r="N264" s="69">
        <v>108830196</v>
      </c>
    </row>
    <row r="265" spans="1:14" ht="17.25" thickTop="1" thickBot="1">
      <c r="A265" s="58" t="s">
        <v>398</v>
      </c>
      <c r="B265" s="59" t="s">
        <v>399</v>
      </c>
      <c r="C265" s="60" t="s">
        <v>457</v>
      </c>
      <c r="D265" s="61" t="s">
        <v>40</v>
      </c>
      <c r="E265" s="61"/>
      <c r="F265" s="62">
        <v>93</v>
      </c>
      <c r="G265" s="63">
        <v>93</v>
      </c>
      <c r="H265" s="61" t="s">
        <v>455</v>
      </c>
      <c r="I265" s="64">
        <v>286.85363000000001</v>
      </c>
      <c r="J265" s="65">
        <v>188000</v>
      </c>
      <c r="K265" s="66">
        <v>329.21440000000001</v>
      </c>
      <c r="L265" s="67"/>
      <c r="M265" s="68" t="s">
        <v>42</v>
      </c>
      <c r="N265" s="69">
        <v>108830221</v>
      </c>
    </row>
    <row r="266" spans="1:14" ht="17.25" thickTop="1" thickBot="1">
      <c r="A266" s="58" t="s">
        <v>402</v>
      </c>
      <c r="B266" s="59" t="s">
        <v>339</v>
      </c>
      <c r="C266" s="60" t="s">
        <v>479</v>
      </c>
      <c r="D266" s="61" t="s">
        <v>40</v>
      </c>
      <c r="E266" s="61"/>
      <c r="F266" s="62">
        <v>308</v>
      </c>
      <c r="G266" s="63">
        <v>308</v>
      </c>
      <c r="H266" s="61" t="s">
        <v>455</v>
      </c>
      <c r="I266" s="64">
        <v>401.42119000000002</v>
      </c>
      <c r="J266" s="65">
        <v>26600</v>
      </c>
      <c r="K266" s="66">
        <v>416.33602000000002</v>
      </c>
      <c r="L266" s="67"/>
      <c r="M266" s="68" t="s">
        <v>460</v>
      </c>
      <c r="N266" s="69">
        <v>108930211</v>
      </c>
    </row>
    <row r="267" spans="1:14" ht="17.25" thickTop="1" thickBot="1">
      <c r="A267" s="58" t="s">
        <v>402</v>
      </c>
      <c r="B267" s="59" t="s">
        <v>339</v>
      </c>
      <c r="C267" s="60" t="s">
        <v>453</v>
      </c>
      <c r="D267" s="61" t="s">
        <v>40</v>
      </c>
      <c r="E267" s="61"/>
      <c r="F267" s="62">
        <v>139</v>
      </c>
      <c r="G267" s="63">
        <v>139</v>
      </c>
      <c r="H267" s="61" t="s">
        <v>455</v>
      </c>
      <c r="I267" s="64">
        <v>281.31151999999997</v>
      </c>
      <c r="J267" s="65">
        <v>203000</v>
      </c>
      <c r="K267" s="66">
        <v>384.8775</v>
      </c>
      <c r="L267" s="67"/>
      <c r="M267" s="68" t="s">
        <v>42</v>
      </c>
      <c r="N267" s="69">
        <v>108930247</v>
      </c>
    </row>
    <row r="268" spans="1:14" ht="17.25" thickTop="1" thickBot="1">
      <c r="A268" s="58" t="s">
        <v>402</v>
      </c>
      <c r="B268" s="59" t="s">
        <v>339</v>
      </c>
      <c r="C268" s="60" t="s">
        <v>457</v>
      </c>
      <c r="D268" s="61" t="s">
        <v>40</v>
      </c>
      <c r="E268" s="61"/>
      <c r="F268" s="62">
        <v>123</v>
      </c>
      <c r="G268" s="63">
        <v>123</v>
      </c>
      <c r="H268" s="61" t="s">
        <v>455</v>
      </c>
      <c r="I268" s="64">
        <v>267.44707</v>
      </c>
      <c r="J268" s="65">
        <v>245000</v>
      </c>
      <c r="K268" s="66">
        <v>328.18286999999998</v>
      </c>
      <c r="L268" s="67"/>
      <c r="M268" s="68" t="s">
        <v>42</v>
      </c>
      <c r="N268" s="69">
        <v>108930256</v>
      </c>
    </row>
    <row r="269" spans="1:14" ht="17.25" thickTop="1" thickBot="1">
      <c r="A269" s="58" t="s">
        <v>414</v>
      </c>
      <c r="B269" s="59" t="s">
        <v>415</v>
      </c>
      <c r="C269" s="60" t="s">
        <v>453</v>
      </c>
      <c r="D269" s="61" t="s">
        <v>40</v>
      </c>
      <c r="E269" s="61"/>
      <c r="F269" s="62">
        <v>108</v>
      </c>
      <c r="G269" s="63">
        <v>108</v>
      </c>
      <c r="H269" s="61" t="s">
        <v>455</v>
      </c>
      <c r="I269" s="64">
        <v>256.00412999999998</v>
      </c>
      <c r="J269" s="65">
        <v>283000</v>
      </c>
      <c r="K269" s="66">
        <v>292.61637000000002</v>
      </c>
      <c r="L269" s="67"/>
      <c r="M269" s="68" t="s">
        <v>42</v>
      </c>
      <c r="N269" s="69">
        <v>106030102</v>
      </c>
    </row>
    <row r="270" spans="1:14" ht="17.25" thickTop="1" thickBot="1">
      <c r="A270" s="58" t="s">
        <v>425</v>
      </c>
      <c r="B270" s="59" t="s">
        <v>426</v>
      </c>
      <c r="C270" s="60" t="s">
        <v>453</v>
      </c>
      <c r="D270" s="61" t="s">
        <v>40</v>
      </c>
      <c r="E270" s="61"/>
      <c r="F270" s="62">
        <v>72</v>
      </c>
      <c r="G270" s="63">
        <v>72</v>
      </c>
      <c r="H270" s="61" t="s">
        <v>455</v>
      </c>
      <c r="I270" s="64">
        <v>273.19630000000001</v>
      </c>
      <c r="J270" s="65">
        <v>227000</v>
      </c>
      <c r="K270" s="66">
        <v>306.00619999999998</v>
      </c>
      <c r="L270" s="67"/>
      <c r="M270" s="68" t="s">
        <v>42</v>
      </c>
      <c r="N270" s="69">
        <v>109430073</v>
      </c>
    </row>
    <row r="271" spans="1:14" ht="17.25" thickTop="1" thickBot="1">
      <c r="A271" s="58" t="s">
        <v>425</v>
      </c>
      <c r="B271" s="59" t="s">
        <v>426</v>
      </c>
      <c r="C271" s="60" t="s">
        <v>457</v>
      </c>
      <c r="D271" s="61" t="s">
        <v>40</v>
      </c>
      <c r="E271" s="61"/>
      <c r="F271" s="62">
        <v>72</v>
      </c>
      <c r="G271" s="63">
        <v>72</v>
      </c>
      <c r="H271" s="61" t="s">
        <v>455</v>
      </c>
      <c r="I271" s="64">
        <v>269.71872999999999</v>
      </c>
      <c r="J271" s="65">
        <v>237000</v>
      </c>
      <c r="K271" s="66">
        <v>301.36772999999999</v>
      </c>
      <c r="L271" s="67"/>
      <c r="M271" s="68" t="s">
        <v>42</v>
      </c>
      <c r="N271" s="69">
        <v>109430161</v>
      </c>
    </row>
    <row r="272" spans="1:14" ht="17.25" thickTop="1" thickBot="1">
      <c r="A272" s="58" t="s">
        <v>427</v>
      </c>
      <c r="B272" s="59" t="s">
        <v>428</v>
      </c>
      <c r="C272" s="60" t="s">
        <v>453</v>
      </c>
      <c r="D272" s="61" t="s">
        <v>40</v>
      </c>
      <c r="E272" s="61"/>
      <c r="F272" s="62">
        <v>57</v>
      </c>
      <c r="G272" s="63">
        <v>57</v>
      </c>
      <c r="H272" s="61" t="s">
        <v>455</v>
      </c>
      <c r="I272" s="64">
        <v>247.68380999999999</v>
      </c>
      <c r="J272" s="65">
        <v>312000</v>
      </c>
      <c r="K272" s="66">
        <v>278.77220999999997</v>
      </c>
      <c r="L272" s="67"/>
      <c r="M272" s="68" t="s">
        <v>42</v>
      </c>
      <c r="N272" s="69">
        <v>109530072</v>
      </c>
    </row>
    <row r="273" spans="1:14" ht="17.25" thickTop="1" thickBot="1">
      <c r="A273" s="58" t="s">
        <v>433</v>
      </c>
      <c r="B273" s="59" t="s">
        <v>183</v>
      </c>
      <c r="C273" s="60" t="s">
        <v>453</v>
      </c>
      <c r="D273" s="61" t="s">
        <v>40</v>
      </c>
      <c r="E273" s="61"/>
      <c r="F273" s="62">
        <v>118</v>
      </c>
      <c r="G273" s="63">
        <v>118</v>
      </c>
      <c r="H273" s="61" t="s">
        <v>455</v>
      </c>
      <c r="I273" s="64">
        <v>305.68455</v>
      </c>
      <c r="J273" s="65">
        <v>144000</v>
      </c>
      <c r="K273" s="66">
        <v>336.59971999999999</v>
      </c>
      <c r="L273" s="67"/>
      <c r="M273" s="68" t="s">
        <v>42</v>
      </c>
      <c r="N273" s="69">
        <v>109730131</v>
      </c>
    </row>
    <row r="274" spans="1:14" ht="17.25" thickTop="1" thickBot="1">
      <c r="A274" s="58" t="s">
        <v>433</v>
      </c>
      <c r="B274" s="59" t="s">
        <v>183</v>
      </c>
      <c r="C274" s="60" t="s">
        <v>457</v>
      </c>
      <c r="D274" s="61" t="s">
        <v>40</v>
      </c>
      <c r="E274" s="61"/>
      <c r="F274" s="62">
        <v>129</v>
      </c>
      <c r="G274" s="63">
        <v>129</v>
      </c>
      <c r="H274" s="61" t="s">
        <v>455</v>
      </c>
      <c r="I274" s="64">
        <v>312.08215000000001</v>
      </c>
      <c r="J274" s="65">
        <v>131000</v>
      </c>
      <c r="K274" s="66">
        <v>350.84809999999999</v>
      </c>
      <c r="L274" s="67"/>
      <c r="M274" s="68" t="s">
        <v>42</v>
      </c>
      <c r="N274" s="69">
        <v>109730158</v>
      </c>
    </row>
    <row r="275" spans="1:14" ht="17.25" thickTop="1" thickBot="1">
      <c r="A275" s="58" t="s">
        <v>435</v>
      </c>
      <c r="B275" s="59" t="s">
        <v>436</v>
      </c>
      <c r="C275" s="60" t="s">
        <v>453</v>
      </c>
      <c r="D275" s="61" t="s">
        <v>40</v>
      </c>
      <c r="E275" s="61"/>
      <c r="F275" s="62">
        <v>82</v>
      </c>
      <c r="G275" s="63">
        <v>82</v>
      </c>
      <c r="H275" s="61" t="s">
        <v>455</v>
      </c>
      <c r="I275" s="64">
        <v>240.86850999999999</v>
      </c>
      <c r="J275" s="65">
        <v>336000</v>
      </c>
      <c r="K275" s="66">
        <v>285.42980999999997</v>
      </c>
      <c r="L275" s="67"/>
      <c r="M275" s="68" t="s">
        <v>42</v>
      </c>
      <c r="N275" s="69">
        <v>109830078</v>
      </c>
    </row>
    <row r="276" spans="1:14" ht="17.25" thickTop="1" thickBot="1">
      <c r="A276" s="58" t="s">
        <v>438</v>
      </c>
      <c r="B276" s="59" t="s">
        <v>439</v>
      </c>
      <c r="C276" s="60" t="s">
        <v>457</v>
      </c>
      <c r="D276" s="61" t="s">
        <v>40</v>
      </c>
      <c r="E276" s="61"/>
      <c r="F276" s="62">
        <v>62</v>
      </c>
      <c r="G276" s="63">
        <v>62</v>
      </c>
      <c r="H276" s="61" t="s">
        <v>455</v>
      </c>
      <c r="I276" s="64">
        <v>230.58318</v>
      </c>
      <c r="J276" s="65">
        <v>374000</v>
      </c>
      <c r="K276" s="66">
        <v>332.65526</v>
      </c>
      <c r="L276" s="67"/>
      <c r="M276" s="68" t="s">
        <v>440</v>
      </c>
      <c r="N276" s="69">
        <v>109930023</v>
      </c>
    </row>
    <row r="277" spans="1:14" ht="17.25" thickTop="1" thickBot="1">
      <c r="A277" s="58" t="s">
        <v>449</v>
      </c>
      <c r="B277" s="59" t="s">
        <v>450</v>
      </c>
      <c r="C277" s="60" t="s">
        <v>453</v>
      </c>
      <c r="D277" s="61" t="s">
        <v>40</v>
      </c>
      <c r="E277" s="61"/>
      <c r="F277" s="62">
        <v>52</v>
      </c>
      <c r="G277" s="63">
        <v>52</v>
      </c>
      <c r="H277" s="61" t="s">
        <v>455</v>
      </c>
      <c r="I277" s="64">
        <v>262.21309000000002</v>
      </c>
      <c r="J277" s="65">
        <v>262000</v>
      </c>
      <c r="K277" s="66">
        <v>416.83433000000002</v>
      </c>
      <c r="L277" s="67"/>
      <c r="M277" s="68" t="s">
        <v>42</v>
      </c>
      <c r="N277" s="69">
        <v>110230149</v>
      </c>
    </row>
    <row r="278" spans="1:14" ht="17.25" thickTop="1" thickBot="1">
      <c r="A278" s="70" t="s">
        <v>244</v>
      </c>
      <c r="B278" s="71" t="s">
        <v>212</v>
      </c>
      <c r="C278" s="72" t="s">
        <v>457</v>
      </c>
      <c r="D278" s="73" t="s">
        <v>104</v>
      </c>
      <c r="E278" s="73" t="s">
        <v>56</v>
      </c>
      <c r="F278" s="74">
        <v>1</v>
      </c>
      <c r="G278" s="75">
        <v>1</v>
      </c>
      <c r="H278" s="73" t="s">
        <v>455</v>
      </c>
      <c r="I278" s="76">
        <v>413.91766999999999</v>
      </c>
      <c r="J278" s="77">
        <v>19200</v>
      </c>
      <c r="K278" s="78">
        <v>413.91766999999999</v>
      </c>
      <c r="L278" s="67"/>
      <c r="M278" s="79" t="s">
        <v>42</v>
      </c>
      <c r="N278" s="80">
        <v>201810767</v>
      </c>
    </row>
    <row r="279" spans="1:14" ht="17.25" thickTop="1" thickBot="1">
      <c r="A279" s="70" t="s">
        <v>244</v>
      </c>
      <c r="B279" s="71" t="s">
        <v>212</v>
      </c>
      <c r="C279" s="72" t="s">
        <v>457</v>
      </c>
      <c r="D279" s="73" t="s">
        <v>104</v>
      </c>
      <c r="E279" s="73" t="s">
        <v>123</v>
      </c>
      <c r="F279" s="74">
        <v>2</v>
      </c>
      <c r="G279" s="75">
        <v>2</v>
      </c>
      <c r="H279" s="73" t="s">
        <v>455</v>
      </c>
      <c r="I279" s="76">
        <v>313.97800999999998</v>
      </c>
      <c r="J279" s="77">
        <v>128000</v>
      </c>
      <c r="K279" s="78">
        <v>354.37986999999998</v>
      </c>
      <c r="L279" s="67"/>
      <c r="M279" s="79" t="s">
        <v>42</v>
      </c>
      <c r="N279" s="80">
        <v>201810776</v>
      </c>
    </row>
    <row r="280" spans="1:14" ht="17.25" thickTop="1" thickBot="1">
      <c r="A280" s="70" t="s">
        <v>244</v>
      </c>
      <c r="B280" s="71" t="s">
        <v>212</v>
      </c>
      <c r="C280" s="72" t="s">
        <v>457</v>
      </c>
      <c r="D280" s="73" t="s">
        <v>104</v>
      </c>
      <c r="E280" s="73" t="s">
        <v>124</v>
      </c>
      <c r="F280" s="74">
        <v>7</v>
      </c>
      <c r="G280" s="75">
        <v>7</v>
      </c>
      <c r="H280" s="73" t="s">
        <v>455</v>
      </c>
      <c r="I280" s="76">
        <v>213.42945</v>
      </c>
      <c r="J280" s="77">
        <v>413000</v>
      </c>
      <c r="K280" s="78">
        <v>283.00463000000002</v>
      </c>
      <c r="L280" s="67"/>
      <c r="M280" s="79" t="s">
        <v>42</v>
      </c>
      <c r="N280" s="80">
        <v>201810785</v>
      </c>
    </row>
    <row r="281" spans="1:14" ht="25.5" thickTop="1" thickBot="1">
      <c r="A281" s="70" t="s">
        <v>466</v>
      </c>
      <c r="B281" s="71" t="s">
        <v>106</v>
      </c>
      <c r="C281" s="72" t="s">
        <v>480</v>
      </c>
      <c r="D281" s="73" t="s">
        <v>104</v>
      </c>
      <c r="E281" s="73" t="s">
        <v>54</v>
      </c>
      <c r="F281" s="74">
        <v>9</v>
      </c>
      <c r="G281" s="75" t="s">
        <v>121</v>
      </c>
      <c r="H281" s="73" t="s">
        <v>455</v>
      </c>
      <c r="I281" s="76" t="s">
        <v>121</v>
      </c>
      <c r="J281" s="75" t="s">
        <v>121</v>
      </c>
      <c r="K281" s="78" t="s">
        <v>121</v>
      </c>
      <c r="L281" s="67"/>
      <c r="M281" s="79" t="s">
        <v>258</v>
      </c>
      <c r="N281" s="80">
        <v>202110214</v>
      </c>
    </row>
    <row r="282" spans="1:14" ht="25.5" thickTop="1" thickBot="1">
      <c r="A282" s="70" t="s">
        <v>466</v>
      </c>
      <c r="B282" s="71" t="s">
        <v>106</v>
      </c>
      <c r="C282" s="72" t="s">
        <v>480</v>
      </c>
      <c r="D282" s="73" t="s">
        <v>104</v>
      </c>
      <c r="E282" s="73" t="s">
        <v>123</v>
      </c>
      <c r="F282" s="74">
        <v>1</v>
      </c>
      <c r="G282" s="75">
        <v>1</v>
      </c>
      <c r="H282" s="73" t="s">
        <v>455</v>
      </c>
      <c r="I282" s="76">
        <v>413.18727999999999</v>
      </c>
      <c r="J282" s="77">
        <v>19600</v>
      </c>
      <c r="K282" s="78">
        <v>413.18727999999999</v>
      </c>
      <c r="L282" s="67"/>
      <c r="M282" s="79" t="s">
        <v>258</v>
      </c>
      <c r="N282" s="80">
        <v>202110223</v>
      </c>
    </row>
    <row r="283" spans="1:14" ht="17.25" thickTop="1" thickBot="1">
      <c r="A283" s="70" t="s">
        <v>280</v>
      </c>
      <c r="B283" s="71" t="s">
        <v>52</v>
      </c>
      <c r="C283" s="72" t="s">
        <v>481</v>
      </c>
      <c r="D283" s="73" t="s">
        <v>104</v>
      </c>
      <c r="E283" s="73" t="s">
        <v>54</v>
      </c>
      <c r="F283" s="74">
        <v>18</v>
      </c>
      <c r="G283" s="75">
        <v>3</v>
      </c>
      <c r="H283" s="73" t="s">
        <v>455</v>
      </c>
      <c r="I283" s="76">
        <v>206.3828</v>
      </c>
      <c r="J283" s="77">
        <v>415000</v>
      </c>
      <c r="K283" s="78">
        <v>228.21014</v>
      </c>
      <c r="L283" s="67"/>
      <c r="M283" s="79" t="s">
        <v>42</v>
      </c>
      <c r="N283" s="80">
        <v>202511905</v>
      </c>
    </row>
    <row r="284" spans="1:14" ht="17.25" thickTop="1" thickBot="1">
      <c r="A284" s="70" t="s">
        <v>280</v>
      </c>
      <c r="B284" s="71" t="s">
        <v>52</v>
      </c>
      <c r="C284" s="72" t="s">
        <v>481</v>
      </c>
      <c r="D284" s="73" t="s">
        <v>104</v>
      </c>
      <c r="E284" s="73" t="s">
        <v>56</v>
      </c>
      <c r="F284" s="74">
        <v>2</v>
      </c>
      <c r="G284" s="75">
        <v>2</v>
      </c>
      <c r="H284" s="73" t="s">
        <v>455</v>
      </c>
      <c r="I284" s="76">
        <v>422.07060000000001</v>
      </c>
      <c r="J284" s="77">
        <v>15200</v>
      </c>
      <c r="K284" s="78">
        <v>426.0292</v>
      </c>
      <c r="L284" s="67"/>
      <c r="M284" s="79" t="s">
        <v>42</v>
      </c>
      <c r="N284" s="80">
        <v>202511914</v>
      </c>
    </row>
    <row r="285" spans="1:14" ht="17.25" thickTop="1" thickBot="1">
      <c r="A285" s="70" t="s">
        <v>323</v>
      </c>
      <c r="B285" s="71" t="s">
        <v>52</v>
      </c>
      <c r="C285" s="72" t="s">
        <v>479</v>
      </c>
      <c r="D285" s="73" t="s">
        <v>104</v>
      </c>
      <c r="E285" s="73" t="s">
        <v>56</v>
      </c>
      <c r="F285" s="74">
        <v>5</v>
      </c>
      <c r="G285" s="75">
        <v>5</v>
      </c>
      <c r="H285" s="73" t="s">
        <v>455</v>
      </c>
      <c r="I285" s="76">
        <v>403.22201999999999</v>
      </c>
      <c r="J285" s="77">
        <v>25400</v>
      </c>
      <c r="K285" s="78">
        <v>424.58550000000002</v>
      </c>
      <c r="L285" s="67"/>
      <c r="M285" s="79" t="s">
        <v>460</v>
      </c>
      <c r="N285" s="80">
        <v>202910736</v>
      </c>
    </row>
    <row r="286" spans="1:14" ht="17.25" thickTop="1" thickBot="1">
      <c r="A286" s="70" t="s">
        <v>323</v>
      </c>
      <c r="B286" s="71" t="s">
        <v>52</v>
      </c>
      <c r="C286" s="72" t="s">
        <v>479</v>
      </c>
      <c r="D286" s="73" t="s">
        <v>104</v>
      </c>
      <c r="E286" s="73" t="s">
        <v>124</v>
      </c>
      <c r="F286" s="74">
        <v>10</v>
      </c>
      <c r="G286" s="75">
        <v>10</v>
      </c>
      <c r="H286" s="73" t="s">
        <v>455</v>
      </c>
      <c r="I286" s="76">
        <v>309.87763000000001</v>
      </c>
      <c r="J286" s="77">
        <v>136000</v>
      </c>
      <c r="K286" s="78">
        <v>400.34233</v>
      </c>
      <c r="L286" s="67"/>
      <c r="M286" s="79" t="s">
        <v>460</v>
      </c>
      <c r="N286" s="80">
        <v>202910745</v>
      </c>
    </row>
    <row r="287" spans="1:14" ht="17.25" thickTop="1" thickBot="1">
      <c r="A287" s="58" t="s">
        <v>381</v>
      </c>
      <c r="B287" s="59" t="s">
        <v>106</v>
      </c>
      <c r="C287" s="60" t="s">
        <v>480</v>
      </c>
      <c r="D287" s="61" t="s">
        <v>104</v>
      </c>
      <c r="E287" s="61" t="s">
        <v>54</v>
      </c>
      <c r="F287" s="62">
        <v>24</v>
      </c>
      <c r="G287" s="63">
        <v>12</v>
      </c>
      <c r="H287" s="61" t="s">
        <v>455</v>
      </c>
      <c r="I287" s="64">
        <v>326.75886000000003</v>
      </c>
      <c r="J287" s="65">
        <v>106000</v>
      </c>
      <c r="K287" s="66">
        <v>386.72446000000002</v>
      </c>
      <c r="L287" s="67"/>
      <c r="M287" s="68" t="s">
        <v>42</v>
      </c>
      <c r="N287" s="69">
        <v>108410248</v>
      </c>
    </row>
    <row r="288" spans="1:14" ht="17.25" thickTop="1" thickBot="1">
      <c r="A288" s="58" t="s">
        <v>381</v>
      </c>
      <c r="B288" s="59" t="s">
        <v>106</v>
      </c>
      <c r="C288" s="60" t="s">
        <v>480</v>
      </c>
      <c r="D288" s="61" t="s">
        <v>104</v>
      </c>
      <c r="E288" s="61" t="s">
        <v>123</v>
      </c>
      <c r="F288" s="62">
        <v>1</v>
      </c>
      <c r="G288" s="63">
        <v>1</v>
      </c>
      <c r="H288" s="61" t="s">
        <v>455</v>
      </c>
      <c r="I288" s="64">
        <v>414.99997000000002</v>
      </c>
      <c r="J288" s="65">
        <v>18700</v>
      </c>
      <c r="K288" s="66">
        <v>414.99997000000002</v>
      </c>
      <c r="L288" s="67"/>
      <c r="M288" s="68" t="s">
        <v>42</v>
      </c>
      <c r="N288" s="69">
        <v>108410257</v>
      </c>
    </row>
    <row r="289" spans="1:14" ht="17.25" thickTop="1" thickBot="1">
      <c r="A289" s="58" t="s">
        <v>188</v>
      </c>
      <c r="B289" s="59" t="s">
        <v>189</v>
      </c>
      <c r="C289" s="60" t="s">
        <v>453</v>
      </c>
      <c r="D289" s="61" t="s">
        <v>84</v>
      </c>
      <c r="E289" s="61"/>
      <c r="F289" s="62">
        <v>77</v>
      </c>
      <c r="G289" s="63">
        <v>63</v>
      </c>
      <c r="H289" s="61" t="s">
        <v>455</v>
      </c>
      <c r="I289" s="64">
        <v>198.78117</v>
      </c>
      <c r="J289" s="65">
        <v>417000</v>
      </c>
      <c r="K289" s="66">
        <v>271.28523000000001</v>
      </c>
      <c r="L289" s="67"/>
      <c r="M289" s="68" t="s">
        <v>42</v>
      </c>
      <c r="N289" s="69">
        <v>102510398</v>
      </c>
    </row>
    <row r="290" spans="1:14" ht="33" thickTop="1" thickBot="1">
      <c r="A290" s="58" t="s">
        <v>270</v>
      </c>
      <c r="B290" s="59" t="s">
        <v>271</v>
      </c>
      <c r="C290" s="60" t="s">
        <v>463</v>
      </c>
      <c r="D290" s="61" t="s">
        <v>84</v>
      </c>
      <c r="E290" s="61"/>
      <c r="F290" s="62">
        <v>154</v>
      </c>
      <c r="G290" s="63">
        <v>64</v>
      </c>
      <c r="H290" s="61" t="s">
        <v>455</v>
      </c>
      <c r="I290" s="64">
        <v>203.27336</v>
      </c>
      <c r="J290" s="65">
        <v>416000</v>
      </c>
      <c r="K290" s="66">
        <v>403.80250999999998</v>
      </c>
      <c r="L290" s="67"/>
      <c r="M290" s="68" t="s">
        <v>42</v>
      </c>
      <c r="N290" s="69">
        <v>105310522</v>
      </c>
    </row>
    <row r="291" spans="1:14" ht="24" thickTop="1" thickBot="1">
      <c r="A291" s="58" t="s">
        <v>301</v>
      </c>
      <c r="B291" s="59" t="s">
        <v>52</v>
      </c>
      <c r="C291" s="103" t="s">
        <v>474</v>
      </c>
      <c r="D291" s="61" t="s">
        <v>84</v>
      </c>
      <c r="E291" s="61"/>
      <c r="F291" s="81">
        <v>103</v>
      </c>
      <c r="G291" s="82">
        <v>63</v>
      </c>
      <c r="H291" s="83" t="s">
        <v>455</v>
      </c>
      <c r="I291" s="84">
        <v>201.94413</v>
      </c>
      <c r="J291" s="85">
        <v>416000</v>
      </c>
      <c r="K291" s="86">
        <v>303.33460000000002</v>
      </c>
      <c r="L291" s="87"/>
      <c r="M291" s="88" t="s">
        <v>482</v>
      </c>
      <c r="N291" s="89">
        <v>105611253</v>
      </c>
    </row>
    <row r="292" spans="1:14" ht="17.25" thickTop="1" thickBot="1">
      <c r="A292" s="58" t="s">
        <v>315</v>
      </c>
      <c r="B292" s="59" t="s">
        <v>316</v>
      </c>
      <c r="C292" s="60" t="s">
        <v>458</v>
      </c>
      <c r="D292" s="61" t="s">
        <v>84</v>
      </c>
      <c r="E292" s="61"/>
      <c r="F292" s="62">
        <v>103</v>
      </c>
      <c r="G292" s="63">
        <v>33</v>
      </c>
      <c r="H292" s="61" t="s">
        <v>455</v>
      </c>
      <c r="I292" s="64">
        <v>202.03871000000001</v>
      </c>
      <c r="J292" s="65">
        <v>416000</v>
      </c>
      <c r="K292" s="66">
        <v>286.46476999999999</v>
      </c>
      <c r="L292" s="67"/>
      <c r="M292" s="68" t="s">
        <v>42</v>
      </c>
      <c r="N292" s="69">
        <v>106110654</v>
      </c>
    </row>
    <row r="293" spans="1:14" ht="33" thickTop="1" thickBot="1">
      <c r="A293" s="58" t="s">
        <v>398</v>
      </c>
      <c r="B293" s="59" t="s">
        <v>399</v>
      </c>
      <c r="C293" s="60" t="s">
        <v>464</v>
      </c>
      <c r="D293" s="61" t="s">
        <v>84</v>
      </c>
      <c r="E293" s="61"/>
      <c r="F293" s="62">
        <v>103</v>
      </c>
      <c r="G293" s="63">
        <v>103</v>
      </c>
      <c r="H293" s="61" t="s">
        <v>455</v>
      </c>
      <c r="I293" s="64">
        <v>240.38713000000001</v>
      </c>
      <c r="J293" s="65">
        <v>338000</v>
      </c>
      <c r="K293" s="66">
        <v>340.80302999999998</v>
      </c>
      <c r="L293" s="67"/>
      <c r="M293" s="68" t="s">
        <v>42</v>
      </c>
      <c r="N293" s="69">
        <v>108810517</v>
      </c>
    </row>
    <row r="294" spans="1:14" ht="17.25" thickTop="1" thickBot="1">
      <c r="A294" s="58" t="s">
        <v>398</v>
      </c>
      <c r="B294" s="59" t="s">
        <v>399</v>
      </c>
      <c r="C294" s="60" t="s">
        <v>457</v>
      </c>
      <c r="D294" s="61" t="s">
        <v>84</v>
      </c>
      <c r="E294" s="61"/>
      <c r="F294" s="62">
        <v>103</v>
      </c>
      <c r="G294" s="63">
        <v>103</v>
      </c>
      <c r="H294" s="61" t="s">
        <v>455</v>
      </c>
      <c r="I294" s="64">
        <v>231.08575999999999</v>
      </c>
      <c r="J294" s="65">
        <v>372000</v>
      </c>
      <c r="K294" s="66">
        <v>316.94218000000001</v>
      </c>
      <c r="L294" s="67"/>
      <c r="M294" s="68" t="s">
        <v>42</v>
      </c>
      <c r="N294" s="69">
        <v>108810765</v>
      </c>
    </row>
    <row r="295" spans="1:14" ht="17.25" thickTop="1" thickBot="1">
      <c r="A295" s="58" t="s">
        <v>37</v>
      </c>
      <c r="B295" s="59" t="s">
        <v>38</v>
      </c>
      <c r="C295" s="60" t="s">
        <v>483</v>
      </c>
      <c r="D295" s="61"/>
      <c r="E295" s="61"/>
      <c r="F295" s="62">
        <v>113</v>
      </c>
      <c r="G295" s="63">
        <v>113</v>
      </c>
      <c r="H295" s="61" t="s">
        <v>455</v>
      </c>
      <c r="I295" s="64">
        <v>274.86673999999999</v>
      </c>
      <c r="J295" s="65">
        <v>222000</v>
      </c>
      <c r="K295" s="66">
        <v>391.93504999999999</v>
      </c>
      <c r="L295" s="67"/>
      <c r="M295" s="68" t="s">
        <v>471</v>
      </c>
      <c r="N295" s="69">
        <v>100110072</v>
      </c>
    </row>
    <row r="296" spans="1:14" ht="17.25" thickTop="1" thickBot="1">
      <c r="A296" s="58" t="s">
        <v>37</v>
      </c>
      <c r="B296" s="59" t="s">
        <v>38</v>
      </c>
      <c r="C296" s="60" t="s">
        <v>484</v>
      </c>
      <c r="D296" s="61"/>
      <c r="E296" s="61"/>
      <c r="F296" s="62">
        <v>82</v>
      </c>
      <c r="G296" s="63">
        <v>82</v>
      </c>
      <c r="H296" s="61" t="s">
        <v>455</v>
      </c>
      <c r="I296" s="64">
        <v>312.78595000000001</v>
      </c>
      <c r="J296" s="65">
        <v>130000</v>
      </c>
      <c r="K296" s="66">
        <v>356.09249</v>
      </c>
      <c r="L296" s="67"/>
      <c r="M296" s="68" t="s">
        <v>42</v>
      </c>
      <c r="N296" s="69">
        <v>100110212</v>
      </c>
    </row>
    <row r="297" spans="1:14" ht="17.25" thickTop="1" thickBot="1">
      <c r="A297" s="58" t="s">
        <v>37</v>
      </c>
      <c r="B297" s="59" t="s">
        <v>38</v>
      </c>
      <c r="C297" s="60" t="s">
        <v>485</v>
      </c>
      <c r="D297" s="61"/>
      <c r="E297" s="61"/>
      <c r="F297" s="62">
        <v>82</v>
      </c>
      <c r="G297" s="63">
        <v>82</v>
      </c>
      <c r="H297" s="61" t="s">
        <v>455</v>
      </c>
      <c r="I297" s="64">
        <v>303.36750999999998</v>
      </c>
      <c r="J297" s="65">
        <v>149000</v>
      </c>
      <c r="K297" s="66">
        <v>349.73025000000001</v>
      </c>
      <c r="L297" s="67"/>
      <c r="M297" s="68" t="s">
        <v>42</v>
      </c>
      <c r="N297" s="69">
        <v>100110221</v>
      </c>
    </row>
    <row r="298" spans="1:14" ht="17.25" thickTop="1" thickBot="1">
      <c r="A298" s="58" t="s">
        <v>57</v>
      </c>
      <c r="B298" s="59" t="s">
        <v>58</v>
      </c>
      <c r="C298" s="60" t="s">
        <v>483</v>
      </c>
      <c r="D298" s="61"/>
      <c r="E298" s="61"/>
      <c r="F298" s="62">
        <v>113</v>
      </c>
      <c r="G298" s="63">
        <v>113</v>
      </c>
      <c r="H298" s="61" t="s">
        <v>455</v>
      </c>
      <c r="I298" s="64">
        <v>289.81213000000002</v>
      </c>
      <c r="J298" s="65">
        <v>181000</v>
      </c>
      <c r="K298" s="66">
        <v>371.65132999999997</v>
      </c>
      <c r="L298" s="67"/>
      <c r="M298" s="68" t="s">
        <v>471</v>
      </c>
      <c r="N298" s="69">
        <v>100210035</v>
      </c>
    </row>
    <row r="299" spans="1:14" ht="17.25" thickTop="1" thickBot="1">
      <c r="A299" s="58" t="s">
        <v>57</v>
      </c>
      <c r="B299" s="59" t="s">
        <v>58</v>
      </c>
      <c r="C299" s="60" t="s">
        <v>484</v>
      </c>
      <c r="D299" s="61"/>
      <c r="E299" s="61"/>
      <c r="F299" s="62">
        <v>62</v>
      </c>
      <c r="G299" s="63">
        <v>62</v>
      </c>
      <c r="H299" s="61" t="s">
        <v>455</v>
      </c>
      <c r="I299" s="64">
        <v>276.63916999999998</v>
      </c>
      <c r="J299" s="65">
        <v>216000</v>
      </c>
      <c r="K299" s="66">
        <v>335.31357000000003</v>
      </c>
      <c r="L299" s="67"/>
      <c r="M299" s="68" t="s">
        <v>42</v>
      </c>
      <c r="N299" s="69">
        <v>100210211</v>
      </c>
    </row>
    <row r="300" spans="1:14" ht="17.25" thickTop="1" thickBot="1">
      <c r="A300" s="58" t="s">
        <v>59</v>
      </c>
      <c r="B300" s="59" t="s">
        <v>60</v>
      </c>
      <c r="C300" s="60" t="s">
        <v>483</v>
      </c>
      <c r="D300" s="61"/>
      <c r="E300" s="61"/>
      <c r="F300" s="62">
        <v>93</v>
      </c>
      <c r="G300" s="63">
        <v>93</v>
      </c>
      <c r="H300" s="61" t="s">
        <v>455</v>
      </c>
      <c r="I300" s="64">
        <v>289.80998</v>
      </c>
      <c r="J300" s="65">
        <v>181000</v>
      </c>
      <c r="K300" s="66">
        <v>380.8075</v>
      </c>
      <c r="L300" s="67"/>
      <c r="M300" s="68" t="s">
        <v>471</v>
      </c>
      <c r="N300" s="69">
        <v>100310034</v>
      </c>
    </row>
    <row r="301" spans="1:14" ht="33" thickTop="1" thickBot="1">
      <c r="A301" s="58" t="s">
        <v>59</v>
      </c>
      <c r="B301" s="59" t="s">
        <v>60</v>
      </c>
      <c r="C301" s="60" t="s">
        <v>486</v>
      </c>
      <c r="D301" s="61"/>
      <c r="E301" s="61"/>
      <c r="F301" s="62">
        <v>118</v>
      </c>
      <c r="G301" s="63">
        <v>118</v>
      </c>
      <c r="H301" s="61" t="s">
        <v>455</v>
      </c>
      <c r="I301" s="64">
        <v>306.46505000000002</v>
      </c>
      <c r="J301" s="65">
        <v>142000</v>
      </c>
      <c r="K301" s="66">
        <v>354.85133000000002</v>
      </c>
      <c r="L301" s="67"/>
      <c r="M301" s="68" t="s">
        <v>64</v>
      </c>
      <c r="N301" s="69">
        <v>100310237</v>
      </c>
    </row>
    <row r="302" spans="1:14" ht="17.25" thickTop="1" thickBot="1">
      <c r="A302" s="58" t="s">
        <v>59</v>
      </c>
      <c r="B302" s="59" t="s">
        <v>60</v>
      </c>
      <c r="C302" s="60" t="s">
        <v>485</v>
      </c>
      <c r="D302" s="61"/>
      <c r="E302" s="61"/>
      <c r="F302" s="62">
        <v>118</v>
      </c>
      <c r="G302" s="63">
        <v>118</v>
      </c>
      <c r="H302" s="61" t="s">
        <v>455</v>
      </c>
      <c r="I302" s="64">
        <v>293.04118999999997</v>
      </c>
      <c r="J302" s="65">
        <v>172000</v>
      </c>
      <c r="K302" s="66">
        <v>328.20647000000002</v>
      </c>
      <c r="L302" s="67"/>
      <c r="M302" s="68" t="s">
        <v>64</v>
      </c>
      <c r="N302" s="69">
        <v>100310264</v>
      </c>
    </row>
    <row r="303" spans="1:14" ht="17.25" thickTop="1" thickBot="1">
      <c r="A303" s="58" t="s">
        <v>79</v>
      </c>
      <c r="B303" s="59" t="s">
        <v>80</v>
      </c>
      <c r="C303" s="60" t="s">
        <v>483</v>
      </c>
      <c r="D303" s="61"/>
      <c r="E303" s="61"/>
      <c r="F303" s="62">
        <v>88</v>
      </c>
      <c r="G303" s="63">
        <v>88</v>
      </c>
      <c r="H303" s="61" t="s">
        <v>455</v>
      </c>
      <c r="I303" s="64">
        <v>271.22886</v>
      </c>
      <c r="J303" s="65">
        <v>233000</v>
      </c>
      <c r="K303" s="66">
        <v>401.54140000000001</v>
      </c>
      <c r="L303" s="67"/>
      <c r="M303" s="68" t="s">
        <v>471</v>
      </c>
      <c r="N303" s="69">
        <v>100410024</v>
      </c>
    </row>
    <row r="304" spans="1:14" ht="17.25" thickTop="1" thickBot="1">
      <c r="A304" s="58" t="s">
        <v>79</v>
      </c>
      <c r="B304" s="59" t="s">
        <v>80</v>
      </c>
      <c r="C304" s="60" t="s">
        <v>484</v>
      </c>
      <c r="D304" s="61"/>
      <c r="E304" s="61"/>
      <c r="F304" s="62">
        <v>62</v>
      </c>
      <c r="G304" s="63">
        <v>62</v>
      </c>
      <c r="H304" s="61" t="s">
        <v>455</v>
      </c>
      <c r="I304" s="64">
        <v>288.15314999999998</v>
      </c>
      <c r="J304" s="65">
        <v>185000</v>
      </c>
      <c r="K304" s="66">
        <v>318.80309999999997</v>
      </c>
      <c r="L304" s="67"/>
      <c r="M304" s="68" t="s">
        <v>42</v>
      </c>
      <c r="N304" s="69">
        <v>100410518</v>
      </c>
    </row>
    <row r="305" spans="1:14" ht="25.5" thickTop="1" thickBot="1">
      <c r="A305" s="58" t="s">
        <v>487</v>
      </c>
      <c r="B305" s="59" t="s">
        <v>86</v>
      </c>
      <c r="C305" s="60" t="s">
        <v>483</v>
      </c>
      <c r="D305" s="61"/>
      <c r="E305" s="61"/>
      <c r="F305" s="62">
        <v>129</v>
      </c>
      <c r="G305" s="63">
        <v>129</v>
      </c>
      <c r="H305" s="61" t="s">
        <v>455</v>
      </c>
      <c r="I305" s="64">
        <v>294.88002</v>
      </c>
      <c r="J305" s="65">
        <v>168000</v>
      </c>
      <c r="K305" s="66">
        <v>392.27278000000001</v>
      </c>
      <c r="L305" s="67"/>
      <c r="M305" s="68" t="s">
        <v>471</v>
      </c>
      <c r="N305" s="69">
        <v>100510023</v>
      </c>
    </row>
    <row r="306" spans="1:14" ht="25.5" thickTop="1" thickBot="1">
      <c r="A306" s="58" t="s">
        <v>487</v>
      </c>
      <c r="B306" s="59" t="s">
        <v>86</v>
      </c>
      <c r="C306" s="60" t="s">
        <v>484</v>
      </c>
      <c r="D306" s="61"/>
      <c r="E306" s="61"/>
      <c r="F306" s="62">
        <v>52</v>
      </c>
      <c r="G306" s="63">
        <v>52</v>
      </c>
      <c r="H306" s="61" t="s">
        <v>455</v>
      </c>
      <c r="I306" s="64">
        <v>267.11192</v>
      </c>
      <c r="J306" s="65">
        <v>246000</v>
      </c>
      <c r="K306" s="66">
        <v>328.42674</v>
      </c>
      <c r="L306" s="67"/>
      <c r="M306" s="68" t="s">
        <v>42</v>
      </c>
      <c r="N306" s="69">
        <v>100510192</v>
      </c>
    </row>
    <row r="307" spans="1:14" ht="17.25" thickTop="1" thickBot="1">
      <c r="A307" s="58" t="s">
        <v>87</v>
      </c>
      <c r="B307" s="59" t="s">
        <v>88</v>
      </c>
      <c r="C307" s="60" t="s">
        <v>483</v>
      </c>
      <c r="D307" s="61"/>
      <c r="E307" s="61"/>
      <c r="F307" s="62">
        <v>103</v>
      </c>
      <c r="G307" s="63">
        <v>103</v>
      </c>
      <c r="H307" s="61" t="s">
        <v>455</v>
      </c>
      <c r="I307" s="64">
        <v>264.71692999999999</v>
      </c>
      <c r="J307" s="65">
        <v>253000</v>
      </c>
      <c r="K307" s="66">
        <v>373.72417000000002</v>
      </c>
      <c r="L307" s="67"/>
      <c r="M307" s="68" t="s">
        <v>471</v>
      </c>
      <c r="N307" s="69">
        <v>100610031</v>
      </c>
    </row>
    <row r="308" spans="1:14" ht="17.25" thickTop="1" thickBot="1">
      <c r="A308" s="58" t="s">
        <v>87</v>
      </c>
      <c r="B308" s="59" t="s">
        <v>88</v>
      </c>
      <c r="C308" s="60" t="s">
        <v>484</v>
      </c>
      <c r="D308" s="61"/>
      <c r="E308" s="61"/>
      <c r="F308" s="62">
        <v>67</v>
      </c>
      <c r="G308" s="63">
        <v>67</v>
      </c>
      <c r="H308" s="61" t="s">
        <v>455</v>
      </c>
      <c r="I308" s="64">
        <v>277.44274000000001</v>
      </c>
      <c r="J308" s="65">
        <v>214000</v>
      </c>
      <c r="K308" s="66">
        <v>342.36577</v>
      </c>
      <c r="L308" s="67"/>
      <c r="M308" s="68" t="s">
        <v>42</v>
      </c>
      <c r="N308" s="69">
        <v>100610173</v>
      </c>
    </row>
    <row r="309" spans="1:14" ht="17.25" thickTop="1" thickBot="1">
      <c r="A309" s="58" t="s">
        <v>87</v>
      </c>
      <c r="B309" s="59" t="s">
        <v>88</v>
      </c>
      <c r="C309" s="60" t="s">
        <v>485</v>
      </c>
      <c r="D309" s="61"/>
      <c r="E309" s="61"/>
      <c r="F309" s="62">
        <v>57</v>
      </c>
      <c r="G309" s="63">
        <v>57</v>
      </c>
      <c r="H309" s="61" t="s">
        <v>455</v>
      </c>
      <c r="I309" s="64">
        <v>271.30216999999999</v>
      </c>
      <c r="J309" s="65">
        <v>233000</v>
      </c>
      <c r="K309" s="66">
        <v>326.49630999999999</v>
      </c>
      <c r="L309" s="67"/>
      <c r="M309" s="68" t="s">
        <v>42</v>
      </c>
      <c r="N309" s="69">
        <v>100610216</v>
      </c>
    </row>
    <row r="310" spans="1:14" ht="17.25" thickTop="1" thickBot="1">
      <c r="A310" s="58" t="s">
        <v>89</v>
      </c>
      <c r="B310" s="59" t="s">
        <v>90</v>
      </c>
      <c r="C310" s="60" t="s">
        <v>483</v>
      </c>
      <c r="D310" s="61"/>
      <c r="E310" s="61"/>
      <c r="F310" s="62">
        <v>82</v>
      </c>
      <c r="G310" s="63">
        <v>82</v>
      </c>
      <c r="H310" s="61" t="s">
        <v>455</v>
      </c>
      <c r="I310" s="64">
        <v>311.01062999999999</v>
      </c>
      <c r="J310" s="65">
        <v>134000</v>
      </c>
      <c r="K310" s="66">
        <v>378.62304</v>
      </c>
      <c r="L310" s="67"/>
      <c r="M310" s="68" t="s">
        <v>471</v>
      </c>
      <c r="N310" s="69">
        <v>100710039</v>
      </c>
    </row>
    <row r="311" spans="1:14" ht="17.25" thickTop="1" thickBot="1">
      <c r="A311" s="58" t="s">
        <v>89</v>
      </c>
      <c r="B311" s="59" t="s">
        <v>90</v>
      </c>
      <c r="C311" s="60" t="s">
        <v>460</v>
      </c>
      <c r="D311" s="61"/>
      <c r="E311" s="61"/>
      <c r="F311" s="62">
        <v>205</v>
      </c>
      <c r="G311" s="63">
        <v>205</v>
      </c>
      <c r="H311" s="61" t="s">
        <v>455</v>
      </c>
      <c r="I311" s="64">
        <v>411.37427000000002</v>
      </c>
      <c r="J311" s="65">
        <v>20600</v>
      </c>
      <c r="K311" s="66">
        <v>452.55657000000002</v>
      </c>
      <c r="L311" s="67"/>
      <c r="M311" s="68" t="s">
        <v>460</v>
      </c>
      <c r="N311" s="69">
        <v>100710145</v>
      </c>
    </row>
    <row r="312" spans="1:14" ht="17.25" thickTop="1" thickBot="1">
      <c r="A312" s="58" t="s">
        <v>89</v>
      </c>
      <c r="B312" s="59" t="s">
        <v>90</v>
      </c>
      <c r="C312" s="60" t="s">
        <v>484</v>
      </c>
      <c r="D312" s="61"/>
      <c r="E312" s="61"/>
      <c r="F312" s="62">
        <v>93</v>
      </c>
      <c r="G312" s="63">
        <v>93</v>
      </c>
      <c r="H312" s="61" t="s">
        <v>455</v>
      </c>
      <c r="I312" s="64">
        <v>327.12797999999998</v>
      </c>
      <c r="J312" s="65">
        <v>105000</v>
      </c>
      <c r="K312" s="66">
        <v>389.37146999999999</v>
      </c>
      <c r="L312" s="67"/>
      <c r="M312" s="68" t="s">
        <v>42</v>
      </c>
      <c r="N312" s="69">
        <v>100710172</v>
      </c>
    </row>
    <row r="313" spans="1:14" ht="17.25" thickTop="1" thickBot="1">
      <c r="A313" s="58" t="s">
        <v>89</v>
      </c>
      <c r="B313" s="59" t="s">
        <v>90</v>
      </c>
      <c r="C313" s="60" t="s">
        <v>485</v>
      </c>
      <c r="D313" s="61"/>
      <c r="E313" s="61"/>
      <c r="F313" s="62">
        <v>62</v>
      </c>
      <c r="G313" s="63">
        <v>62</v>
      </c>
      <c r="H313" s="61" t="s">
        <v>455</v>
      </c>
      <c r="I313" s="64">
        <v>345.86880000000002</v>
      </c>
      <c r="J313" s="65">
        <v>78900</v>
      </c>
      <c r="K313" s="66">
        <v>380.47215999999997</v>
      </c>
      <c r="L313" s="67"/>
      <c r="M313" s="68" t="s">
        <v>42</v>
      </c>
      <c r="N313" s="69">
        <v>100710199</v>
      </c>
    </row>
    <row r="314" spans="1:14" ht="17.25" thickTop="1" thickBot="1">
      <c r="A314" s="58" t="s">
        <v>98</v>
      </c>
      <c r="B314" s="59" t="s">
        <v>99</v>
      </c>
      <c r="C314" s="60" t="s">
        <v>483</v>
      </c>
      <c r="D314" s="61"/>
      <c r="E314" s="61"/>
      <c r="F314" s="62">
        <v>57</v>
      </c>
      <c r="G314" s="63">
        <v>57</v>
      </c>
      <c r="H314" s="61" t="s">
        <v>455</v>
      </c>
      <c r="I314" s="64">
        <v>303.17863999999997</v>
      </c>
      <c r="J314" s="65">
        <v>149000</v>
      </c>
      <c r="K314" s="66">
        <v>369.74169999999998</v>
      </c>
      <c r="L314" s="67"/>
      <c r="M314" s="68" t="s">
        <v>471</v>
      </c>
      <c r="N314" s="69">
        <v>100810135</v>
      </c>
    </row>
    <row r="315" spans="1:14" ht="17.25" thickTop="1" thickBot="1">
      <c r="A315" s="58" t="s">
        <v>98</v>
      </c>
      <c r="B315" s="59" t="s">
        <v>99</v>
      </c>
      <c r="C315" s="60" t="s">
        <v>484</v>
      </c>
      <c r="D315" s="61"/>
      <c r="E315" s="61"/>
      <c r="F315" s="62">
        <v>77</v>
      </c>
      <c r="G315" s="63">
        <v>77</v>
      </c>
      <c r="H315" s="61" t="s">
        <v>455</v>
      </c>
      <c r="I315" s="64">
        <v>272.98342000000002</v>
      </c>
      <c r="J315" s="65">
        <v>227000</v>
      </c>
      <c r="K315" s="66">
        <v>328.06150000000002</v>
      </c>
      <c r="L315" s="67"/>
      <c r="M315" s="68" t="s">
        <v>42</v>
      </c>
      <c r="N315" s="69">
        <v>100810029</v>
      </c>
    </row>
    <row r="316" spans="1:14" ht="17.25" thickTop="1" thickBot="1">
      <c r="A316" s="58" t="s">
        <v>488</v>
      </c>
      <c r="B316" s="59" t="s">
        <v>489</v>
      </c>
      <c r="C316" s="60" t="s">
        <v>483</v>
      </c>
      <c r="D316" s="61"/>
      <c r="E316" s="61"/>
      <c r="F316" s="62">
        <v>103</v>
      </c>
      <c r="G316" s="63">
        <v>103</v>
      </c>
      <c r="H316" s="61" t="s">
        <v>455</v>
      </c>
      <c r="I316" s="64">
        <v>247.79192</v>
      </c>
      <c r="J316" s="65">
        <v>311000</v>
      </c>
      <c r="K316" s="66">
        <v>360.49043999999998</v>
      </c>
      <c r="L316" s="67"/>
      <c r="M316" s="68" t="s">
        <v>471</v>
      </c>
      <c r="N316" s="69">
        <v>100910046</v>
      </c>
    </row>
    <row r="317" spans="1:14" ht="17.25" thickTop="1" thickBot="1">
      <c r="A317" s="58" t="s">
        <v>100</v>
      </c>
      <c r="B317" s="59" t="s">
        <v>101</v>
      </c>
      <c r="C317" s="60" t="s">
        <v>483</v>
      </c>
      <c r="D317" s="61"/>
      <c r="E317" s="61"/>
      <c r="F317" s="62">
        <v>103</v>
      </c>
      <c r="G317" s="63">
        <v>103</v>
      </c>
      <c r="H317" s="61" t="s">
        <v>455</v>
      </c>
      <c r="I317" s="64">
        <v>329.30369000000002</v>
      </c>
      <c r="J317" s="65">
        <v>102000</v>
      </c>
      <c r="K317" s="66">
        <v>406.05471</v>
      </c>
      <c r="L317" s="67"/>
      <c r="M317" s="68" t="s">
        <v>471</v>
      </c>
      <c r="N317" s="69">
        <v>101010176</v>
      </c>
    </row>
    <row r="318" spans="1:14" ht="17.25" thickTop="1" thickBot="1">
      <c r="A318" s="58" t="s">
        <v>100</v>
      </c>
      <c r="B318" s="59" t="s">
        <v>101</v>
      </c>
      <c r="C318" s="60" t="s">
        <v>460</v>
      </c>
      <c r="D318" s="61"/>
      <c r="E318" s="61"/>
      <c r="F318" s="62">
        <v>410</v>
      </c>
      <c r="G318" s="63">
        <v>410</v>
      </c>
      <c r="H318" s="61" t="s">
        <v>455</v>
      </c>
      <c r="I318" s="64">
        <v>417.07830999999999</v>
      </c>
      <c r="J318" s="65">
        <v>17600</v>
      </c>
      <c r="K318" s="66">
        <v>451.97926000000001</v>
      </c>
      <c r="L318" s="67"/>
      <c r="M318" s="68" t="s">
        <v>460</v>
      </c>
      <c r="N318" s="69">
        <v>101010255</v>
      </c>
    </row>
    <row r="319" spans="1:14" ht="17.25" thickTop="1" thickBot="1">
      <c r="A319" s="58" t="s">
        <v>105</v>
      </c>
      <c r="B319" s="59" t="s">
        <v>106</v>
      </c>
      <c r="C319" s="60" t="s">
        <v>483</v>
      </c>
      <c r="D319" s="61"/>
      <c r="E319" s="61"/>
      <c r="F319" s="62">
        <v>82</v>
      </c>
      <c r="G319" s="63">
        <v>82</v>
      </c>
      <c r="H319" s="61" t="s">
        <v>455</v>
      </c>
      <c r="I319" s="64">
        <v>330.59902</v>
      </c>
      <c r="J319" s="65">
        <v>100000</v>
      </c>
      <c r="K319" s="66">
        <v>380.50002000000001</v>
      </c>
      <c r="L319" s="67"/>
      <c r="M319" s="68" t="s">
        <v>490</v>
      </c>
      <c r="N319" s="69">
        <v>101110421</v>
      </c>
    </row>
    <row r="320" spans="1:14" ht="17.25" thickTop="1" thickBot="1">
      <c r="A320" s="58" t="s">
        <v>105</v>
      </c>
      <c r="B320" s="59" t="s">
        <v>106</v>
      </c>
      <c r="C320" s="60" t="s">
        <v>460</v>
      </c>
      <c r="D320" s="61"/>
      <c r="E320" s="61"/>
      <c r="F320" s="62">
        <v>820</v>
      </c>
      <c r="G320" s="63">
        <v>820</v>
      </c>
      <c r="H320" s="61" t="s">
        <v>455</v>
      </c>
      <c r="I320" s="64">
        <v>449.64550000000003</v>
      </c>
      <c r="J320" s="65">
        <v>5870</v>
      </c>
      <c r="K320" s="66">
        <v>513.58055999999999</v>
      </c>
      <c r="L320" s="67"/>
      <c r="M320" s="68" t="s">
        <v>460</v>
      </c>
      <c r="N320" s="69">
        <v>101110518</v>
      </c>
    </row>
    <row r="321" spans="1:14" ht="33" thickTop="1" thickBot="1">
      <c r="A321" s="58" t="s">
        <v>105</v>
      </c>
      <c r="B321" s="59" t="s">
        <v>106</v>
      </c>
      <c r="C321" s="60" t="s">
        <v>486</v>
      </c>
      <c r="D321" s="61"/>
      <c r="E321" s="61"/>
      <c r="F321" s="62">
        <v>103</v>
      </c>
      <c r="G321" s="63">
        <v>103</v>
      </c>
      <c r="H321" s="61" t="s">
        <v>455</v>
      </c>
      <c r="I321" s="64">
        <v>405.88641000000001</v>
      </c>
      <c r="J321" s="65">
        <v>23700</v>
      </c>
      <c r="K321" s="66">
        <v>461.73237</v>
      </c>
      <c r="L321" s="67"/>
      <c r="M321" s="68" t="s">
        <v>110</v>
      </c>
      <c r="N321" s="69">
        <v>101110748</v>
      </c>
    </row>
    <row r="322" spans="1:14" ht="17.25" thickTop="1" thickBot="1">
      <c r="A322" s="58" t="s">
        <v>105</v>
      </c>
      <c r="B322" s="59" t="s">
        <v>106</v>
      </c>
      <c r="C322" s="60" t="s">
        <v>485</v>
      </c>
      <c r="D322" s="61"/>
      <c r="E322" s="61"/>
      <c r="F322" s="62">
        <v>103</v>
      </c>
      <c r="G322" s="63">
        <v>103</v>
      </c>
      <c r="H322" s="61" t="s">
        <v>455</v>
      </c>
      <c r="I322" s="64">
        <v>388.55963000000003</v>
      </c>
      <c r="J322" s="65">
        <v>35900</v>
      </c>
      <c r="K322" s="66">
        <v>430.89614</v>
      </c>
      <c r="L322" s="67"/>
      <c r="M322" s="68" t="s">
        <v>110</v>
      </c>
      <c r="N322" s="69">
        <v>101110757</v>
      </c>
    </row>
    <row r="323" spans="1:14" ht="17.25" thickTop="1" thickBot="1">
      <c r="A323" s="58" t="s">
        <v>476</v>
      </c>
      <c r="B323" s="59" t="s">
        <v>477</v>
      </c>
      <c r="C323" s="60" t="s">
        <v>491</v>
      </c>
      <c r="D323" s="61"/>
      <c r="E323" s="61"/>
      <c r="F323" s="62">
        <v>159</v>
      </c>
      <c r="G323" s="63">
        <v>159</v>
      </c>
      <c r="H323" s="61" t="s">
        <v>455</v>
      </c>
      <c r="I323" s="64">
        <v>227.71247</v>
      </c>
      <c r="J323" s="65">
        <v>383000</v>
      </c>
      <c r="K323" s="66">
        <v>301.40703000000002</v>
      </c>
      <c r="L323" s="67"/>
      <c r="M323" s="68" t="s">
        <v>42</v>
      </c>
      <c r="N323" s="69">
        <v>101210059</v>
      </c>
    </row>
    <row r="324" spans="1:14" ht="17.25" thickTop="1" thickBot="1">
      <c r="A324" s="58" t="s">
        <v>111</v>
      </c>
      <c r="B324" s="59" t="s">
        <v>112</v>
      </c>
      <c r="C324" s="60" t="s">
        <v>483</v>
      </c>
      <c r="D324" s="61"/>
      <c r="E324" s="61"/>
      <c r="F324" s="62">
        <v>72</v>
      </c>
      <c r="G324" s="63">
        <v>72</v>
      </c>
      <c r="H324" s="61" t="s">
        <v>455</v>
      </c>
      <c r="I324" s="64">
        <v>280.23489999999998</v>
      </c>
      <c r="J324" s="65">
        <v>206000</v>
      </c>
      <c r="K324" s="66">
        <v>364.16125</v>
      </c>
      <c r="L324" s="67"/>
      <c r="M324" s="68" t="s">
        <v>471</v>
      </c>
      <c r="N324" s="69">
        <v>101310013</v>
      </c>
    </row>
    <row r="325" spans="1:14" ht="33" thickTop="1" thickBot="1">
      <c r="A325" s="58" t="s">
        <v>111</v>
      </c>
      <c r="B325" s="59" t="s">
        <v>112</v>
      </c>
      <c r="C325" s="60" t="s">
        <v>486</v>
      </c>
      <c r="D325" s="61"/>
      <c r="E325" s="61"/>
      <c r="F325" s="62">
        <v>52</v>
      </c>
      <c r="G325" s="63">
        <v>52</v>
      </c>
      <c r="H325" s="61" t="s">
        <v>455</v>
      </c>
      <c r="I325" s="64">
        <v>273.11099000000002</v>
      </c>
      <c r="J325" s="65">
        <v>227000</v>
      </c>
      <c r="K325" s="66">
        <v>373.07436999999999</v>
      </c>
      <c r="L325" s="67"/>
      <c r="M325" s="68" t="s">
        <v>113</v>
      </c>
      <c r="N325" s="69">
        <v>101310207</v>
      </c>
    </row>
    <row r="326" spans="1:14" ht="17.25" thickTop="1" thickBot="1">
      <c r="A326" s="58" t="s">
        <v>114</v>
      </c>
      <c r="B326" s="59" t="s">
        <v>115</v>
      </c>
      <c r="C326" s="60" t="s">
        <v>460</v>
      </c>
      <c r="D326" s="61"/>
      <c r="E326" s="61"/>
      <c r="F326" s="62">
        <v>205</v>
      </c>
      <c r="G326" s="63">
        <v>205</v>
      </c>
      <c r="H326" s="61" t="s">
        <v>455</v>
      </c>
      <c r="I326" s="64">
        <v>398.88362000000001</v>
      </c>
      <c r="J326" s="65">
        <v>28400</v>
      </c>
      <c r="K326" s="66">
        <v>438.76341000000002</v>
      </c>
      <c r="L326" s="67"/>
      <c r="M326" s="68" t="s">
        <v>460</v>
      </c>
      <c r="N326" s="69">
        <v>101410206</v>
      </c>
    </row>
    <row r="327" spans="1:14" ht="17.25" thickTop="1" thickBot="1">
      <c r="A327" s="58" t="s">
        <v>114</v>
      </c>
      <c r="B327" s="59" t="s">
        <v>115</v>
      </c>
      <c r="C327" s="60" t="s">
        <v>484</v>
      </c>
      <c r="D327" s="61"/>
      <c r="E327" s="61"/>
      <c r="F327" s="62">
        <v>57</v>
      </c>
      <c r="G327" s="63">
        <v>57</v>
      </c>
      <c r="H327" s="61" t="s">
        <v>455</v>
      </c>
      <c r="I327" s="64">
        <v>309.15309000000002</v>
      </c>
      <c r="J327" s="65">
        <v>137000</v>
      </c>
      <c r="K327" s="66">
        <v>377.47363000000001</v>
      </c>
      <c r="L327" s="67"/>
      <c r="M327" s="68" t="s">
        <v>42</v>
      </c>
      <c r="N327" s="69">
        <v>101410233</v>
      </c>
    </row>
    <row r="328" spans="1:14" ht="17.25" thickTop="1" thickBot="1">
      <c r="A328" s="58" t="s">
        <v>114</v>
      </c>
      <c r="B328" s="59" t="s">
        <v>115</v>
      </c>
      <c r="C328" s="60" t="s">
        <v>485</v>
      </c>
      <c r="D328" s="61"/>
      <c r="E328" s="61"/>
      <c r="F328" s="62">
        <v>57</v>
      </c>
      <c r="G328" s="63">
        <v>57</v>
      </c>
      <c r="H328" s="61" t="s">
        <v>455</v>
      </c>
      <c r="I328" s="64">
        <v>285.89093000000003</v>
      </c>
      <c r="J328" s="65">
        <v>191000</v>
      </c>
      <c r="K328" s="66">
        <v>349.22053</v>
      </c>
      <c r="L328" s="67"/>
      <c r="M328" s="68" t="s">
        <v>42</v>
      </c>
      <c r="N328" s="69">
        <v>101411028</v>
      </c>
    </row>
    <row r="329" spans="1:14" ht="24" thickTop="1" thickBot="1">
      <c r="A329" s="58" t="s">
        <v>114</v>
      </c>
      <c r="B329" s="59" t="s">
        <v>115</v>
      </c>
      <c r="C329" s="60" t="s">
        <v>483</v>
      </c>
      <c r="D329" s="61"/>
      <c r="E329" s="61"/>
      <c r="F329" s="62">
        <v>108</v>
      </c>
      <c r="G329" s="63">
        <v>108</v>
      </c>
      <c r="H329" s="61" t="s">
        <v>455</v>
      </c>
      <c r="I329" s="64">
        <v>297.96908000000002</v>
      </c>
      <c r="J329" s="65">
        <v>161000</v>
      </c>
      <c r="K329" s="66">
        <v>403.55232000000001</v>
      </c>
      <c r="L329" s="67"/>
      <c r="M329" s="68" t="s">
        <v>492</v>
      </c>
      <c r="N329" s="69">
        <v>101410427</v>
      </c>
    </row>
    <row r="330" spans="1:14" ht="17.25" thickTop="1" thickBot="1">
      <c r="A330" s="70" t="s">
        <v>119</v>
      </c>
      <c r="B330" s="71" t="s">
        <v>106</v>
      </c>
      <c r="C330" s="72" t="s">
        <v>479</v>
      </c>
      <c r="D330" s="73"/>
      <c r="E330" s="73" t="s">
        <v>54</v>
      </c>
      <c r="F330" s="74">
        <v>170</v>
      </c>
      <c r="G330" s="75">
        <v>170</v>
      </c>
      <c r="H330" s="73" t="s">
        <v>455</v>
      </c>
      <c r="I330" s="76">
        <v>320.49761000000001</v>
      </c>
      <c r="J330" s="77">
        <v>116000</v>
      </c>
      <c r="K330" s="78">
        <v>367.31425999999999</v>
      </c>
      <c r="L330" s="67"/>
      <c r="M330" s="79" t="s">
        <v>460</v>
      </c>
      <c r="N330" s="80">
        <v>200210573</v>
      </c>
    </row>
    <row r="331" spans="1:14" ht="17.25" thickTop="1" thickBot="1">
      <c r="A331" s="70" t="s">
        <v>119</v>
      </c>
      <c r="B331" s="71" t="s">
        <v>106</v>
      </c>
      <c r="C331" s="72" t="s">
        <v>479</v>
      </c>
      <c r="D331" s="73"/>
      <c r="E331" s="73" t="s">
        <v>56</v>
      </c>
      <c r="F331" s="74">
        <v>20</v>
      </c>
      <c r="G331" s="75">
        <v>20</v>
      </c>
      <c r="H331" s="73" t="s">
        <v>455</v>
      </c>
      <c r="I331" s="76">
        <v>413.67299000000003</v>
      </c>
      <c r="J331" s="77">
        <v>19300</v>
      </c>
      <c r="K331" s="78">
        <v>429.92273</v>
      </c>
      <c r="L331" s="67"/>
      <c r="M331" s="79" t="s">
        <v>460</v>
      </c>
      <c r="N331" s="80">
        <v>200210582</v>
      </c>
    </row>
    <row r="332" spans="1:14" ht="17.25" thickTop="1" thickBot="1">
      <c r="A332" s="70" t="s">
        <v>119</v>
      </c>
      <c r="B332" s="71" t="s">
        <v>106</v>
      </c>
      <c r="C332" s="72" t="s">
        <v>479</v>
      </c>
      <c r="D332" s="73"/>
      <c r="E332" s="73" t="s">
        <v>123</v>
      </c>
      <c r="F332" s="74">
        <v>10</v>
      </c>
      <c r="G332" s="75">
        <v>10</v>
      </c>
      <c r="H332" s="73" t="s">
        <v>455</v>
      </c>
      <c r="I332" s="76">
        <v>396.53334999999998</v>
      </c>
      <c r="J332" s="77">
        <v>30000</v>
      </c>
      <c r="K332" s="78">
        <v>409.38542999999999</v>
      </c>
      <c r="L332" s="67"/>
      <c r="M332" s="79" t="s">
        <v>460</v>
      </c>
      <c r="N332" s="80">
        <v>200210591</v>
      </c>
    </row>
    <row r="333" spans="1:14" ht="33" thickTop="1" thickBot="1">
      <c r="A333" s="70" t="s">
        <v>119</v>
      </c>
      <c r="B333" s="71" t="s">
        <v>106</v>
      </c>
      <c r="C333" s="72" t="s">
        <v>464</v>
      </c>
      <c r="D333" s="73"/>
      <c r="E333" s="73" t="s">
        <v>54</v>
      </c>
      <c r="F333" s="74">
        <v>19</v>
      </c>
      <c r="G333" s="75">
        <v>19</v>
      </c>
      <c r="H333" s="73" t="s">
        <v>455</v>
      </c>
      <c r="I333" s="76">
        <v>228.66632999999999</v>
      </c>
      <c r="J333" s="77">
        <v>380000</v>
      </c>
      <c r="K333" s="78">
        <v>323.78867000000002</v>
      </c>
      <c r="L333" s="67"/>
      <c r="M333" s="79" t="s">
        <v>122</v>
      </c>
      <c r="N333" s="80">
        <v>200210713</v>
      </c>
    </row>
    <row r="334" spans="1:14" ht="33" thickTop="1" thickBot="1">
      <c r="A334" s="70" t="s">
        <v>119</v>
      </c>
      <c r="B334" s="71" t="s">
        <v>106</v>
      </c>
      <c r="C334" s="72" t="s">
        <v>464</v>
      </c>
      <c r="D334" s="73"/>
      <c r="E334" s="73" t="s">
        <v>56</v>
      </c>
      <c r="F334" s="74">
        <v>4</v>
      </c>
      <c r="G334" s="75">
        <v>4</v>
      </c>
      <c r="H334" s="73" t="s">
        <v>455</v>
      </c>
      <c r="I334" s="76">
        <v>371.5718</v>
      </c>
      <c r="J334" s="77">
        <v>50400</v>
      </c>
      <c r="K334" s="78">
        <v>390.36063000000001</v>
      </c>
      <c r="L334" s="67"/>
      <c r="M334" s="79" t="s">
        <v>122</v>
      </c>
      <c r="N334" s="80">
        <v>200210722</v>
      </c>
    </row>
    <row r="335" spans="1:14" ht="33" thickTop="1" thickBot="1">
      <c r="A335" s="70" t="s">
        <v>119</v>
      </c>
      <c r="B335" s="71" t="s">
        <v>106</v>
      </c>
      <c r="C335" s="72" t="s">
        <v>464</v>
      </c>
      <c r="D335" s="73"/>
      <c r="E335" s="73" t="s">
        <v>123</v>
      </c>
      <c r="F335" s="74">
        <v>8</v>
      </c>
      <c r="G335" s="75">
        <v>8</v>
      </c>
      <c r="H335" s="73" t="s">
        <v>455</v>
      </c>
      <c r="I335" s="76">
        <v>299.04248999999999</v>
      </c>
      <c r="J335" s="77">
        <v>158000</v>
      </c>
      <c r="K335" s="78">
        <v>329.36586999999997</v>
      </c>
      <c r="L335" s="67"/>
      <c r="M335" s="79" t="s">
        <v>122</v>
      </c>
      <c r="N335" s="80">
        <v>200210794</v>
      </c>
    </row>
    <row r="336" spans="1:14" ht="33" thickTop="1" thickBot="1">
      <c r="A336" s="70" t="s">
        <v>119</v>
      </c>
      <c r="B336" s="71" t="s">
        <v>106</v>
      </c>
      <c r="C336" s="72" t="s">
        <v>464</v>
      </c>
      <c r="D336" s="73"/>
      <c r="E336" s="73" t="s">
        <v>124</v>
      </c>
      <c r="F336" s="74">
        <v>9</v>
      </c>
      <c r="G336" s="75">
        <v>9</v>
      </c>
      <c r="H336" s="73" t="s">
        <v>455</v>
      </c>
      <c r="I336" s="76">
        <v>257.73624000000001</v>
      </c>
      <c r="J336" s="77">
        <v>277000</v>
      </c>
      <c r="K336" s="78">
        <v>279.69348000000002</v>
      </c>
      <c r="L336" s="67"/>
      <c r="M336" s="79" t="s">
        <v>122</v>
      </c>
      <c r="N336" s="80">
        <v>200211208</v>
      </c>
    </row>
    <row r="337" spans="1:14" ht="17.25" thickTop="1" thickBot="1">
      <c r="A337" s="70" t="s">
        <v>129</v>
      </c>
      <c r="B337" s="71" t="s">
        <v>130</v>
      </c>
      <c r="C337" s="72" t="s">
        <v>453</v>
      </c>
      <c r="D337" s="73"/>
      <c r="E337" s="73" t="s">
        <v>54</v>
      </c>
      <c r="F337" s="74">
        <v>48</v>
      </c>
      <c r="G337" s="75">
        <v>6</v>
      </c>
      <c r="H337" s="73" t="s">
        <v>455</v>
      </c>
      <c r="I337" s="76">
        <v>212.57333</v>
      </c>
      <c r="J337" s="77">
        <v>413000</v>
      </c>
      <c r="K337" s="78">
        <v>225.97348</v>
      </c>
      <c r="L337" s="67"/>
      <c r="M337" s="79" t="s">
        <v>42</v>
      </c>
      <c r="N337" s="80">
        <v>200310015</v>
      </c>
    </row>
    <row r="338" spans="1:14" ht="17.25" thickTop="1" thickBot="1">
      <c r="A338" s="70" t="s">
        <v>129</v>
      </c>
      <c r="B338" s="71" t="s">
        <v>130</v>
      </c>
      <c r="C338" s="72" t="s">
        <v>453</v>
      </c>
      <c r="D338" s="73"/>
      <c r="E338" s="73" t="s">
        <v>56</v>
      </c>
      <c r="F338" s="74">
        <v>6</v>
      </c>
      <c r="G338" s="75">
        <v>6</v>
      </c>
      <c r="H338" s="73" t="s">
        <v>455</v>
      </c>
      <c r="I338" s="76">
        <v>289.42811999999998</v>
      </c>
      <c r="J338" s="77">
        <v>182000</v>
      </c>
      <c r="K338" s="78">
        <v>309.79503999999997</v>
      </c>
      <c r="L338" s="67"/>
      <c r="M338" s="79" t="s">
        <v>42</v>
      </c>
      <c r="N338" s="80">
        <v>200310024</v>
      </c>
    </row>
    <row r="339" spans="1:14" ht="17.25" thickTop="1" thickBot="1">
      <c r="A339" s="70" t="s">
        <v>129</v>
      </c>
      <c r="B339" s="71" t="s">
        <v>130</v>
      </c>
      <c r="C339" s="72" t="s">
        <v>453</v>
      </c>
      <c r="D339" s="73"/>
      <c r="E339" s="73" t="s">
        <v>123</v>
      </c>
      <c r="F339" s="74">
        <v>6</v>
      </c>
      <c r="G339" s="75">
        <v>6</v>
      </c>
      <c r="H339" s="73" t="s">
        <v>455</v>
      </c>
      <c r="I339" s="76">
        <v>247.21198000000001</v>
      </c>
      <c r="J339" s="77">
        <v>314000</v>
      </c>
      <c r="K339" s="78">
        <v>268.44756999999998</v>
      </c>
      <c r="L339" s="67"/>
      <c r="M339" s="79" t="s">
        <v>42</v>
      </c>
      <c r="N339" s="80">
        <v>200310254</v>
      </c>
    </row>
    <row r="340" spans="1:14" ht="17.25" thickTop="1" thickBot="1">
      <c r="A340" s="70" t="s">
        <v>129</v>
      </c>
      <c r="B340" s="71" t="s">
        <v>130</v>
      </c>
      <c r="C340" s="72" t="s">
        <v>462</v>
      </c>
      <c r="D340" s="73"/>
      <c r="E340" s="73" t="s">
        <v>54</v>
      </c>
      <c r="F340" s="74">
        <v>48</v>
      </c>
      <c r="G340" s="75">
        <v>4</v>
      </c>
      <c r="H340" s="73" t="s">
        <v>455</v>
      </c>
      <c r="I340" s="76">
        <v>218.78462999999999</v>
      </c>
      <c r="J340" s="77">
        <v>407000</v>
      </c>
      <c r="K340" s="78">
        <v>233.26581999999999</v>
      </c>
      <c r="L340" s="67"/>
      <c r="M340" s="79" t="s">
        <v>42</v>
      </c>
      <c r="N340" s="80">
        <v>200310369</v>
      </c>
    </row>
    <row r="341" spans="1:14" ht="17.25" thickTop="1" thickBot="1">
      <c r="A341" s="70" t="s">
        <v>129</v>
      </c>
      <c r="B341" s="71" t="s">
        <v>130</v>
      </c>
      <c r="C341" s="72" t="s">
        <v>462</v>
      </c>
      <c r="D341" s="73"/>
      <c r="E341" s="73" t="s">
        <v>56</v>
      </c>
      <c r="F341" s="74">
        <v>6</v>
      </c>
      <c r="G341" s="75">
        <v>6</v>
      </c>
      <c r="H341" s="73" t="s">
        <v>455</v>
      </c>
      <c r="I341" s="76">
        <v>309.60349000000002</v>
      </c>
      <c r="J341" s="77">
        <v>136000</v>
      </c>
      <c r="K341" s="78">
        <v>332.66336000000001</v>
      </c>
      <c r="L341" s="67"/>
      <c r="M341" s="79" t="s">
        <v>42</v>
      </c>
      <c r="N341" s="80">
        <v>200310378</v>
      </c>
    </row>
    <row r="342" spans="1:14" ht="17.25" thickTop="1" thickBot="1">
      <c r="A342" s="70" t="s">
        <v>129</v>
      </c>
      <c r="B342" s="71" t="s">
        <v>130</v>
      </c>
      <c r="C342" s="72" t="s">
        <v>462</v>
      </c>
      <c r="D342" s="73"/>
      <c r="E342" s="73" t="s">
        <v>123</v>
      </c>
      <c r="F342" s="74">
        <v>6</v>
      </c>
      <c r="G342" s="75">
        <v>6</v>
      </c>
      <c r="H342" s="73" t="s">
        <v>455</v>
      </c>
      <c r="I342" s="76">
        <v>249.32884999999999</v>
      </c>
      <c r="J342" s="77">
        <v>306000</v>
      </c>
      <c r="K342" s="78">
        <v>281.51371999999998</v>
      </c>
      <c r="L342" s="67"/>
      <c r="M342" s="79" t="s">
        <v>42</v>
      </c>
      <c r="N342" s="80">
        <v>200310448</v>
      </c>
    </row>
    <row r="343" spans="1:14" ht="33" thickTop="1" thickBot="1">
      <c r="A343" s="58" t="s">
        <v>143</v>
      </c>
      <c r="B343" s="59" t="s">
        <v>144</v>
      </c>
      <c r="C343" s="60" t="s">
        <v>486</v>
      </c>
      <c r="D343" s="61"/>
      <c r="E343" s="61"/>
      <c r="F343" s="62">
        <v>113</v>
      </c>
      <c r="G343" s="63">
        <v>113</v>
      </c>
      <c r="H343" s="61" t="s">
        <v>455</v>
      </c>
      <c r="I343" s="64">
        <v>307.68851999999998</v>
      </c>
      <c r="J343" s="65">
        <v>140000</v>
      </c>
      <c r="K343" s="66">
        <v>367.07569000000001</v>
      </c>
      <c r="L343" s="67"/>
      <c r="M343" s="68" t="s">
        <v>145</v>
      </c>
      <c r="N343" s="69">
        <v>101510383</v>
      </c>
    </row>
    <row r="344" spans="1:14" ht="24" thickTop="1" thickBot="1">
      <c r="A344" s="58" t="s">
        <v>143</v>
      </c>
      <c r="B344" s="59" t="s">
        <v>144</v>
      </c>
      <c r="C344" s="60" t="s">
        <v>485</v>
      </c>
      <c r="D344" s="61"/>
      <c r="E344" s="61"/>
      <c r="F344" s="62">
        <v>62</v>
      </c>
      <c r="G344" s="63">
        <v>62</v>
      </c>
      <c r="H344" s="61" t="s">
        <v>455</v>
      </c>
      <c r="I344" s="64">
        <v>297.01037000000002</v>
      </c>
      <c r="J344" s="65">
        <v>163000</v>
      </c>
      <c r="K344" s="66">
        <v>331.20319000000001</v>
      </c>
      <c r="L344" s="67"/>
      <c r="M344" s="68" t="s">
        <v>145</v>
      </c>
      <c r="N344" s="69">
        <v>101510444</v>
      </c>
    </row>
    <row r="345" spans="1:14" ht="17.25" thickTop="1" thickBot="1">
      <c r="A345" s="58" t="s">
        <v>143</v>
      </c>
      <c r="B345" s="59" t="s">
        <v>144</v>
      </c>
      <c r="C345" s="60" t="s">
        <v>483</v>
      </c>
      <c r="D345" s="61"/>
      <c r="E345" s="61"/>
      <c r="F345" s="62">
        <v>62</v>
      </c>
      <c r="G345" s="63">
        <v>62</v>
      </c>
      <c r="H345" s="61" t="s">
        <v>455</v>
      </c>
      <c r="I345" s="64">
        <v>282.96695</v>
      </c>
      <c r="J345" s="65">
        <v>199000</v>
      </c>
      <c r="K345" s="66">
        <v>406.55059999999997</v>
      </c>
      <c r="L345" s="67"/>
      <c r="M345" s="68" t="s">
        <v>493</v>
      </c>
      <c r="N345" s="69">
        <v>101510259</v>
      </c>
    </row>
    <row r="346" spans="1:14" ht="17.25" thickTop="1" thickBot="1">
      <c r="A346" s="58" t="s">
        <v>146</v>
      </c>
      <c r="B346" s="59" t="s">
        <v>147</v>
      </c>
      <c r="C346" s="60" t="s">
        <v>483</v>
      </c>
      <c r="D346" s="61"/>
      <c r="E346" s="61"/>
      <c r="F346" s="62">
        <v>47</v>
      </c>
      <c r="G346" s="63">
        <v>47</v>
      </c>
      <c r="H346" s="61" t="s">
        <v>455</v>
      </c>
      <c r="I346" s="64">
        <v>255.88875999999999</v>
      </c>
      <c r="J346" s="65">
        <v>283000</v>
      </c>
      <c r="K346" s="66">
        <v>341.39476999999999</v>
      </c>
      <c r="L346" s="67"/>
      <c r="M346" s="68" t="s">
        <v>471</v>
      </c>
      <c r="N346" s="69">
        <v>101610134</v>
      </c>
    </row>
    <row r="347" spans="1:14" ht="33" thickTop="1" thickBot="1">
      <c r="A347" s="58" t="s">
        <v>146</v>
      </c>
      <c r="B347" s="59" t="s">
        <v>147</v>
      </c>
      <c r="C347" s="60" t="s">
        <v>486</v>
      </c>
      <c r="D347" s="61"/>
      <c r="E347" s="61"/>
      <c r="F347" s="62">
        <v>67</v>
      </c>
      <c r="G347" s="63">
        <v>67</v>
      </c>
      <c r="H347" s="61" t="s">
        <v>455</v>
      </c>
      <c r="I347" s="64">
        <v>275.32281</v>
      </c>
      <c r="J347" s="65">
        <v>220000</v>
      </c>
      <c r="K347" s="66">
        <v>333.34368999999998</v>
      </c>
      <c r="L347" s="67"/>
      <c r="M347" s="68" t="s">
        <v>42</v>
      </c>
      <c r="N347" s="69">
        <v>101610064</v>
      </c>
    </row>
    <row r="348" spans="1:14" ht="17.25" thickTop="1" thickBot="1">
      <c r="A348" s="70" t="s">
        <v>148</v>
      </c>
      <c r="B348" s="71" t="s">
        <v>106</v>
      </c>
      <c r="C348" s="72" t="s">
        <v>494</v>
      </c>
      <c r="D348" s="73"/>
      <c r="E348" s="73" t="s">
        <v>54</v>
      </c>
      <c r="F348" s="74">
        <v>26</v>
      </c>
      <c r="G348" s="75">
        <v>22</v>
      </c>
      <c r="H348" s="73" t="s">
        <v>455</v>
      </c>
      <c r="I348" s="76">
        <v>216.66127</v>
      </c>
      <c r="J348" s="77">
        <v>410000</v>
      </c>
      <c r="K348" s="78">
        <v>274.44673</v>
      </c>
      <c r="L348" s="67"/>
      <c r="M348" s="79" t="s">
        <v>471</v>
      </c>
      <c r="N348" s="80">
        <v>200610136</v>
      </c>
    </row>
    <row r="349" spans="1:14" ht="17.25" thickTop="1" thickBot="1">
      <c r="A349" s="70" t="s">
        <v>148</v>
      </c>
      <c r="B349" s="71" t="s">
        <v>106</v>
      </c>
      <c r="C349" s="72" t="s">
        <v>494</v>
      </c>
      <c r="D349" s="73"/>
      <c r="E349" s="73" t="s">
        <v>123</v>
      </c>
      <c r="F349" s="74">
        <v>10</v>
      </c>
      <c r="G349" s="75">
        <v>10</v>
      </c>
      <c r="H349" s="73" t="s">
        <v>455</v>
      </c>
      <c r="I349" s="76">
        <v>233.61458999999999</v>
      </c>
      <c r="J349" s="77">
        <v>363000</v>
      </c>
      <c r="K349" s="78">
        <v>343.68585000000002</v>
      </c>
      <c r="L349" s="67"/>
      <c r="M349" s="79" t="s">
        <v>471</v>
      </c>
      <c r="N349" s="80">
        <v>200610145</v>
      </c>
    </row>
    <row r="350" spans="1:14" ht="17.25" thickTop="1" thickBot="1">
      <c r="A350" s="70" t="s">
        <v>148</v>
      </c>
      <c r="B350" s="71" t="s">
        <v>106</v>
      </c>
      <c r="C350" s="72" t="s">
        <v>494</v>
      </c>
      <c r="D350" s="73"/>
      <c r="E350" s="73" t="s">
        <v>56</v>
      </c>
      <c r="F350" s="74">
        <v>4</v>
      </c>
      <c r="G350" s="75">
        <v>4</v>
      </c>
      <c r="H350" s="73" t="s">
        <v>455</v>
      </c>
      <c r="I350" s="76">
        <v>308.79939999999999</v>
      </c>
      <c r="J350" s="77">
        <v>138000</v>
      </c>
      <c r="K350" s="78">
        <v>335.08555000000001</v>
      </c>
      <c r="L350" s="67"/>
      <c r="M350" s="79" t="s">
        <v>471</v>
      </c>
      <c r="N350" s="80">
        <v>200611267</v>
      </c>
    </row>
    <row r="351" spans="1:14" ht="17.25" thickTop="1" thickBot="1">
      <c r="A351" s="70" t="s">
        <v>148</v>
      </c>
      <c r="B351" s="71" t="s">
        <v>106</v>
      </c>
      <c r="C351" s="72" t="s">
        <v>479</v>
      </c>
      <c r="D351" s="73"/>
      <c r="E351" s="73" t="s">
        <v>54</v>
      </c>
      <c r="F351" s="74">
        <v>136</v>
      </c>
      <c r="G351" s="75">
        <v>136</v>
      </c>
      <c r="H351" s="73" t="s">
        <v>455</v>
      </c>
      <c r="I351" s="76">
        <v>357.54145</v>
      </c>
      <c r="J351" s="77">
        <v>65000</v>
      </c>
      <c r="K351" s="78">
        <v>395.22737999999998</v>
      </c>
      <c r="L351" s="67"/>
      <c r="M351" s="79" t="s">
        <v>460</v>
      </c>
      <c r="N351" s="80">
        <v>200610278</v>
      </c>
    </row>
    <row r="352" spans="1:14" ht="17.25" thickTop="1" thickBot="1">
      <c r="A352" s="70" t="s">
        <v>148</v>
      </c>
      <c r="B352" s="71" t="s">
        <v>106</v>
      </c>
      <c r="C352" s="72" t="s">
        <v>479</v>
      </c>
      <c r="D352" s="73"/>
      <c r="E352" s="73" t="s">
        <v>123</v>
      </c>
      <c r="F352" s="74">
        <v>4</v>
      </c>
      <c r="G352" s="75">
        <v>4</v>
      </c>
      <c r="H352" s="73" t="s">
        <v>455</v>
      </c>
      <c r="I352" s="76">
        <v>413.41287</v>
      </c>
      <c r="J352" s="77">
        <v>19500</v>
      </c>
      <c r="K352" s="78">
        <v>418.12612999999999</v>
      </c>
      <c r="L352" s="67"/>
      <c r="M352" s="79" t="s">
        <v>460</v>
      </c>
      <c r="N352" s="80">
        <v>200610287</v>
      </c>
    </row>
    <row r="353" spans="1:14" ht="17.25" thickTop="1" thickBot="1">
      <c r="A353" s="70" t="s">
        <v>148</v>
      </c>
      <c r="B353" s="71" t="s">
        <v>106</v>
      </c>
      <c r="C353" s="72" t="s">
        <v>479</v>
      </c>
      <c r="D353" s="73"/>
      <c r="E353" s="73" t="s">
        <v>124</v>
      </c>
      <c r="F353" s="74">
        <v>10</v>
      </c>
      <c r="G353" s="75">
        <v>10</v>
      </c>
      <c r="H353" s="73" t="s">
        <v>455</v>
      </c>
      <c r="I353" s="76">
        <v>397.26591999999999</v>
      </c>
      <c r="J353" s="77">
        <v>29500</v>
      </c>
      <c r="K353" s="78">
        <v>403.69420000000002</v>
      </c>
      <c r="L353" s="67"/>
      <c r="M353" s="79" t="s">
        <v>460</v>
      </c>
      <c r="N353" s="80">
        <v>200611161</v>
      </c>
    </row>
    <row r="354" spans="1:14" ht="17.25" thickTop="1" thickBot="1">
      <c r="A354" s="70" t="s">
        <v>148</v>
      </c>
      <c r="B354" s="71" t="s">
        <v>106</v>
      </c>
      <c r="C354" s="72" t="s">
        <v>479</v>
      </c>
      <c r="D354" s="73"/>
      <c r="E354" s="73" t="s">
        <v>56</v>
      </c>
      <c r="F354" s="74">
        <v>17</v>
      </c>
      <c r="G354" s="75">
        <v>17</v>
      </c>
      <c r="H354" s="73" t="s">
        <v>455</v>
      </c>
      <c r="I354" s="76">
        <v>426.10637000000003</v>
      </c>
      <c r="J354" s="77">
        <v>13400</v>
      </c>
      <c r="K354" s="78">
        <v>434.20618999999999</v>
      </c>
      <c r="L354" s="67"/>
      <c r="M354" s="79" t="s">
        <v>460</v>
      </c>
      <c r="N354" s="80">
        <v>200611328</v>
      </c>
    </row>
    <row r="355" spans="1:14" ht="17.25" thickTop="1" thickBot="1">
      <c r="A355" s="70" t="s">
        <v>148</v>
      </c>
      <c r="B355" s="71" t="s">
        <v>106</v>
      </c>
      <c r="C355" s="72" t="s">
        <v>462</v>
      </c>
      <c r="D355" s="73"/>
      <c r="E355" s="73" t="s">
        <v>54</v>
      </c>
      <c r="F355" s="74">
        <v>50</v>
      </c>
      <c r="G355" s="75">
        <v>50</v>
      </c>
      <c r="H355" s="73" t="s">
        <v>455</v>
      </c>
      <c r="I355" s="76">
        <v>219.44779</v>
      </c>
      <c r="J355" s="77">
        <v>405000</v>
      </c>
      <c r="K355" s="78">
        <v>281.48961000000003</v>
      </c>
      <c r="L355" s="67"/>
      <c r="M355" s="79" t="s">
        <v>42</v>
      </c>
      <c r="N355" s="80">
        <v>200610339</v>
      </c>
    </row>
    <row r="356" spans="1:14" ht="17.25" thickTop="1" thickBot="1">
      <c r="A356" s="70" t="s">
        <v>148</v>
      </c>
      <c r="B356" s="71" t="s">
        <v>106</v>
      </c>
      <c r="C356" s="72" t="s">
        <v>462</v>
      </c>
      <c r="D356" s="73"/>
      <c r="E356" s="73" t="s">
        <v>123</v>
      </c>
      <c r="F356" s="74">
        <v>5</v>
      </c>
      <c r="G356" s="75">
        <v>5</v>
      </c>
      <c r="H356" s="73" t="s">
        <v>455</v>
      </c>
      <c r="I356" s="76">
        <v>302.39330999999999</v>
      </c>
      <c r="J356" s="77">
        <v>151000</v>
      </c>
      <c r="K356" s="78">
        <v>311.72726</v>
      </c>
      <c r="L356" s="67"/>
      <c r="M356" s="79" t="s">
        <v>42</v>
      </c>
      <c r="N356" s="80">
        <v>200610348</v>
      </c>
    </row>
    <row r="357" spans="1:14" ht="17.25" thickTop="1" thickBot="1">
      <c r="A357" s="70" t="s">
        <v>148</v>
      </c>
      <c r="B357" s="71" t="s">
        <v>106</v>
      </c>
      <c r="C357" s="72" t="s">
        <v>462</v>
      </c>
      <c r="D357" s="73"/>
      <c r="E357" s="73" t="s">
        <v>56</v>
      </c>
      <c r="F357" s="74">
        <v>7</v>
      </c>
      <c r="G357" s="75">
        <v>7</v>
      </c>
      <c r="H357" s="73" t="s">
        <v>455</v>
      </c>
      <c r="I357" s="76">
        <v>380.24124999999998</v>
      </c>
      <c r="J357" s="77">
        <v>42600</v>
      </c>
      <c r="K357" s="78">
        <v>391.04106999999999</v>
      </c>
      <c r="L357" s="67"/>
      <c r="M357" s="79" t="s">
        <v>42</v>
      </c>
      <c r="N357" s="80">
        <v>200611355</v>
      </c>
    </row>
    <row r="358" spans="1:14" ht="17.25" thickTop="1" thickBot="1">
      <c r="A358" s="70" t="s">
        <v>148</v>
      </c>
      <c r="B358" s="71" t="s">
        <v>106</v>
      </c>
      <c r="C358" s="72" t="s">
        <v>456</v>
      </c>
      <c r="D358" s="73"/>
      <c r="E358" s="73" t="s">
        <v>124</v>
      </c>
      <c r="F358" s="74">
        <v>8</v>
      </c>
      <c r="G358" s="75">
        <v>8</v>
      </c>
      <c r="H358" s="73" t="s">
        <v>455</v>
      </c>
      <c r="I358" s="76">
        <v>283.15706</v>
      </c>
      <c r="J358" s="77">
        <v>198000</v>
      </c>
      <c r="K358" s="78">
        <v>301.82288999999997</v>
      </c>
      <c r="L358" s="67"/>
      <c r="M358" s="79" t="s">
        <v>42</v>
      </c>
      <c r="N358" s="80">
        <v>200610966</v>
      </c>
    </row>
    <row r="359" spans="1:14" ht="17.25" thickTop="1" thickBot="1">
      <c r="A359" s="58" t="s">
        <v>164</v>
      </c>
      <c r="B359" s="59" t="s">
        <v>165</v>
      </c>
      <c r="C359" s="60" t="s">
        <v>483</v>
      </c>
      <c r="D359" s="61"/>
      <c r="E359" s="61"/>
      <c r="F359" s="62">
        <v>93</v>
      </c>
      <c r="G359" s="63">
        <v>93</v>
      </c>
      <c r="H359" s="61" t="s">
        <v>455</v>
      </c>
      <c r="I359" s="64">
        <v>256.99313000000001</v>
      </c>
      <c r="J359" s="65">
        <v>279000</v>
      </c>
      <c r="K359" s="66">
        <v>344.33778000000001</v>
      </c>
      <c r="L359" s="67"/>
      <c r="M359" s="68" t="s">
        <v>495</v>
      </c>
      <c r="N359" s="69">
        <v>101810026</v>
      </c>
    </row>
    <row r="360" spans="1:14" ht="17.25" thickTop="1" thickBot="1">
      <c r="A360" s="90" t="s">
        <v>166</v>
      </c>
      <c r="B360" s="91" t="s">
        <v>52</v>
      </c>
      <c r="C360" s="92" t="s">
        <v>479</v>
      </c>
      <c r="D360" s="93"/>
      <c r="E360" s="93" t="s">
        <v>54</v>
      </c>
      <c r="F360" s="94">
        <v>152</v>
      </c>
      <c r="G360" s="95">
        <v>152</v>
      </c>
      <c r="H360" s="93" t="s">
        <v>455</v>
      </c>
      <c r="I360" s="96">
        <v>323.52251999999999</v>
      </c>
      <c r="J360" s="97">
        <v>111000</v>
      </c>
      <c r="K360" s="98">
        <v>375.54525999999998</v>
      </c>
      <c r="L360" s="67"/>
      <c r="M360" s="99" t="s">
        <v>460</v>
      </c>
      <c r="N360" s="100">
        <v>200710762</v>
      </c>
    </row>
    <row r="361" spans="1:14" ht="17.25" thickTop="1" thickBot="1">
      <c r="A361" s="90" t="s">
        <v>166</v>
      </c>
      <c r="B361" s="91" t="s">
        <v>52</v>
      </c>
      <c r="C361" s="92" t="s">
        <v>479</v>
      </c>
      <c r="D361" s="93"/>
      <c r="E361" s="93" t="s">
        <v>56</v>
      </c>
      <c r="F361" s="94">
        <v>18</v>
      </c>
      <c r="G361" s="95">
        <v>18</v>
      </c>
      <c r="H361" s="93" t="s">
        <v>455</v>
      </c>
      <c r="I361" s="96">
        <v>417.16064</v>
      </c>
      <c r="J361" s="97">
        <v>17600</v>
      </c>
      <c r="K361" s="98">
        <v>440.92083000000002</v>
      </c>
      <c r="L361" s="67"/>
      <c r="M361" s="99" t="s">
        <v>460</v>
      </c>
      <c r="N361" s="100">
        <v>200710771</v>
      </c>
    </row>
    <row r="362" spans="1:14" ht="17.25" thickTop="1" thickBot="1">
      <c r="A362" s="90" t="s">
        <v>166</v>
      </c>
      <c r="B362" s="91" t="s">
        <v>52</v>
      </c>
      <c r="C362" s="92" t="s">
        <v>479</v>
      </c>
      <c r="D362" s="93"/>
      <c r="E362" s="93" t="s">
        <v>124</v>
      </c>
      <c r="F362" s="94">
        <v>10</v>
      </c>
      <c r="G362" s="95">
        <v>10</v>
      </c>
      <c r="H362" s="93" t="s">
        <v>455</v>
      </c>
      <c r="I362" s="96">
        <v>387.65382</v>
      </c>
      <c r="J362" s="97">
        <v>36500</v>
      </c>
      <c r="K362" s="98">
        <v>396.25799000000001</v>
      </c>
      <c r="L362" s="67"/>
      <c r="M362" s="99" t="s">
        <v>460</v>
      </c>
      <c r="N362" s="100">
        <v>200711221</v>
      </c>
    </row>
    <row r="363" spans="1:14" ht="25.5" thickTop="1" thickBot="1">
      <c r="A363" s="58" t="s">
        <v>171</v>
      </c>
      <c r="B363" s="59" t="s">
        <v>172</v>
      </c>
      <c r="C363" s="60" t="s">
        <v>484</v>
      </c>
      <c r="D363" s="61"/>
      <c r="E363" s="61"/>
      <c r="F363" s="62">
        <v>123</v>
      </c>
      <c r="G363" s="63">
        <v>123</v>
      </c>
      <c r="H363" s="61" t="s">
        <v>455</v>
      </c>
      <c r="I363" s="64">
        <v>272.26825000000002</v>
      </c>
      <c r="J363" s="65">
        <v>230000</v>
      </c>
      <c r="K363" s="66">
        <v>312.78447</v>
      </c>
      <c r="L363" s="67"/>
      <c r="M363" s="68" t="s">
        <v>42</v>
      </c>
      <c r="N363" s="69">
        <v>101910034</v>
      </c>
    </row>
    <row r="364" spans="1:14" ht="17.25" thickTop="1" thickBot="1">
      <c r="A364" s="58" t="s">
        <v>180</v>
      </c>
      <c r="B364" s="59" t="s">
        <v>181</v>
      </c>
      <c r="C364" s="60" t="s">
        <v>483</v>
      </c>
      <c r="D364" s="61"/>
      <c r="E364" s="61"/>
      <c r="F364" s="62">
        <v>41</v>
      </c>
      <c r="G364" s="63">
        <v>41</v>
      </c>
      <c r="H364" s="61" t="s">
        <v>455</v>
      </c>
      <c r="I364" s="64">
        <v>334.24605000000003</v>
      </c>
      <c r="J364" s="65">
        <v>94700</v>
      </c>
      <c r="K364" s="66">
        <v>351.97113000000002</v>
      </c>
      <c r="L364" s="67"/>
      <c r="M364" s="68" t="s">
        <v>471</v>
      </c>
      <c r="N364" s="69">
        <v>102310258</v>
      </c>
    </row>
    <row r="365" spans="1:14" ht="17.25" thickTop="1" thickBot="1">
      <c r="A365" s="58" t="s">
        <v>184</v>
      </c>
      <c r="B365" s="59" t="s">
        <v>185</v>
      </c>
      <c r="C365" s="60" t="s">
        <v>483</v>
      </c>
      <c r="D365" s="61"/>
      <c r="E365" s="61"/>
      <c r="F365" s="62">
        <v>98</v>
      </c>
      <c r="G365" s="63">
        <v>90</v>
      </c>
      <c r="H365" s="61" t="s">
        <v>455</v>
      </c>
      <c r="I365" s="64">
        <v>203.59381999999999</v>
      </c>
      <c r="J365" s="65">
        <v>416000</v>
      </c>
      <c r="K365" s="66">
        <v>352.94869999999997</v>
      </c>
      <c r="L365" s="67"/>
      <c r="M365" s="68" t="s">
        <v>496</v>
      </c>
      <c r="N365" s="69">
        <v>110310189</v>
      </c>
    </row>
    <row r="366" spans="1:14" ht="33" thickTop="1" thickBot="1">
      <c r="A366" s="58" t="s">
        <v>184</v>
      </c>
      <c r="B366" s="59" t="s">
        <v>185</v>
      </c>
      <c r="C366" s="60" t="s">
        <v>486</v>
      </c>
      <c r="D366" s="61"/>
      <c r="E366" s="61"/>
      <c r="F366" s="62">
        <v>47</v>
      </c>
      <c r="G366" s="63">
        <v>47</v>
      </c>
      <c r="H366" s="61" t="s">
        <v>455</v>
      </c>
      <c r="I366" s="64">
        <v>300.06814000000003</v>
      </c>
      <c r="J366" s="65">
        <v>156000</v>
      </c>
      <c r="K366" s="66">
        <v>330.30808000000002</v>
      </c>
      <c r="L366" s="67"/>
      <c r="M366" s="68" t="s">
        <v>42</v>
      </c>
      <c r="N366" s="69">
        <v>110310462</v>
      </c>
    </row>
    <row r="367" spans="1:14" ht="17.25" thickTop="1" thickBot="1">
      <c r="A367" s="70" t="s">
        <v>186</v>
      </c>
      <c r="B367" s="71" t="s">
        <v>187</v>
      </c>
      <c r="C367" s="72" t="s">
        <v>462</v>
      </c>
      <c r="D367" s="73"/>
      <c r="E367" s="73" t="s">
        <v>54</v>
      </c>
      <c r="F367" s="74">
        <v>25</v>
      </c>
      <c r="G367" s="75">
        <v>5</v>
      </c>
      <c r="H367" s="73" t="s">
        <v>455</v>
      </c>
      <c r="I367" s="76">
        <v>220.96415999999999</v>
      </c>
      <c r="J367" s="77">
        <v>402000</v>
      </c>
      <c r="K367" s="78">
        <v>233.77804</v>
      </c>
      <c r="L367" s="67"/>
      <c r="M367" s="79" t="s">
        <v>42</v>
      </c>
      <c r="N367" s="80">
        <v>206610366</v>
      </c>
    </row>
    <row r="368" spans="1:14" ht="17.25" thickTop="1" thickBot="1">
      <c r="A368" s="70" t="s">
        <v>186</v>
      </c>
      <c r="B368" s="71" t="s">
        <v>187</v>
      </c>
      <c r="C368" s="72" t="s">
        <v>462</v>
      </c>
      <c r="D368" s="73"/>
      <c r="E368" s="73" t="s">
        <v>56</v>
      </c>
      <c r="F368" s="74">
        <v>6</v>
      </c>
      <c r="G368" s="75">
        <v>6</v>
      </c>
      <c r="H368" s="73" t="s">
        <v>455</v>
      </c>
      <c r="I368" s="76">
        <v>340.28433999999999</v>
      </c>
      <c r="J368" s="77">
        <v>86200</v>
      </c>
      <c r="K368" s="78">
        <v>366.14269000000002</v>
      </c>
      <c r="L368" s="67"/>
      <c r="M368" s="79" t="s">
        <v>42</v>
      </c>
      <c r="N368" s="80">
        <v>206610375</v>
      </c>
    </row>
    <row r="369" spans="1:14" ht="17.25" thickTop="1" thickBot="1">
      <c r="A369" s="70" t="s">
        <v>186</v>
      </c>
      <c r="B369" s="71" t="s">
        <v>187</v>
      </c>
      <c r="C369" s="72" t="s">
        <v>462</v>
      </c>
      <c r="D369" s="73"/>
      <c r="E369" s="73" t="s">
        <v>123</v>
      </c>
      <c r="F369" s="74">
        <v>6</v>
      </c>
      <c r="G369" s="75">
        <v>6</v>
      </c>
      <c r="H369" s="73" t="s">
        <v>455</v>
      </c>
      <c r="I369" s="76">
        <v>270.73901999999998</v>
      </c>
      <c r="J369" s="77">
        <v>234000</v>
      </c>
      <c r="K369" s="78">
        <v>318.12849999999997</v>
      </c>
      <c r="L369" s="67"/>
      <c r="M369" s="79" t="s">
        <v>42</v>
      </c>
      <c r="N369" s="80">
        <v>206610384</v>
      </c>
    </row>
    <row r="370" spans="1:14" ht="17.25" thickTop="1" thickBot="1">
      <c r="A370" s="70" t="s">
        <v>186</v>
      </c>
      <c r="B370" s="71" t="s">
        <v>187</v>
      </c>
      <c r="C370" s="72" t="s">
        <v>462</v>
      </c>
      <c r="D370" s="73"/>
      <c r="E370" s="73" t="s">
        <v>124</v>
      </c>
      <c r="F370" s="74">
        <v>23</v>
      </c>
      <c r="G370" s="75">
        <v>19</v>
      </c>
      <c r="H370" s="73" t="s">
        <v>455</v>
      </c>
      <c r="I370" s="76">
        <v>215.70350999999999</v>
      </c>
      <c r="J370" s="77">
        <v>411000</v>
      </c>
      <c r="K370" s="78">
        <v>255.91613000000001</v>
      </c>
      <c r="L370" s="67"/>
      <c r="M370" s="79" t="s">
        <v>42</v>
      </c>
      <c r="N370" s="80">
        <v>206610393</v>
      </c>
    </row>
    <row r="371" spans="1:14" ht="17.25" thickTop="1" thickBot="1">
      <c r="A371" s="58" t="s">
        <v>188</v>
      </c>
      <c r="B371" s="59" t="s">
        <v>189</v>
      </c>
      <c r="C371" s="60" t="s">
        <v>483</v>
      </c>
      <c r="D371" s="61"/>
      <c r="E371" s="61"/>
      <c r="F371" s="62">
        <v>123</v>
      </c>
      <c r="G371" s="63">
        <v>123</v>
      </c>
      <c r="H371" s="61" t="s">
        <v>455</v>
      </c>
      <c r="I371" s="64">
        <v>279.64690000000002</v>
      </c>
      <c r="J371" s="65">
        <v>208000</v>
      </c>
      <c r="K371" s="66">
        <v>367.57852000000003</v>
      </c>
      <c r="L371" s="67"/>
      <c r="M371" s="68" t="s">
        <v>471</v>
      </c>
      <c r="N371" s="69">
        <v>102510026</v>
      </c>
    </row>
    <row r="372" spans="1:14" ht="17.25" thickTop="1" thickBot="1">
      <c r="A372" s="58" t="s">
        <v>188</v>
      </c>
      <c r="B372" s="59" t="s">
        <v>189</v>
      </c>
      <c r="C372" s="60" t="s">
        <v>484</v>
      </c>
      <c r="D372" s="61"/>
      <c r="E372" s="61"/>
      <c r="F372" s="62">
        <v>67</v>
      </c>
      <c r="G372" s="63">
        <v>67</v>
      </c>
      <c r="H372" s="61" t="s">
        <v>455</v>
      </c>
      <c r="I372" s="64">
        <v>307.73417000000001</v>
      </c>
      <c r="J372" s="65">
        <v>140000</v>
      </c>
      <c r="K372" s="66">
        <v>366.72037999999998</v>
      </c>
      <c r="L372" s="67"/>
      <c r="M372" s="68" t="s">
        <v>42</v>
      </c>
      <c r="N372" s="69">
        <v>102510274</v>
      </c>
    </row>
    <row r="373" spans="1:14" ht="17.25" thickTop="1" thickBot="1">
      <c r="A373" s="58" t="s">
        <v>190</v>
      </c>
      <c r="B373" s="59" t="s">
        <v>191</v>
      </c>
      <c r="C373" s="60" t="s">
        <v>483</v>
      </c>
      <c r="D373" s="61"/>
      <c r="E373" s="61"/>
      <c r="F373" s="62">
        <v>108</v>
      </c>
      <c r="G373" s="63">
        <v>108</v>
      </c>
      <c r="H373" s="61" t="s">
        <v>455</v>
      </c>
      <c r="I373" s="64">
        <v>270.80203</v>
      </c>
      <c r="J373" s="65">
        <v>234000</v>
      </c>
      <c r="K373" s="66">
        <v>374.15507000000002</v>
      </c>
      <c r="L373" s="67"/>
      <c r="M373" s="68" t="s">
        <v>471</v>
      </c>
      <c r="N373" s="69">
        <v>102610061</v>
      </c>
    </row>
    <row r="374" spans="1:14" ht="17.25" thickTop="1" thickBot="1">
      <c r="A374" s="58" t="s">
        <v>190</v>
      </c>
      <c r="B374" s="59" t="s">
        <v>191</v>
      </c>
      <c r="C374" s="60" t="s">
        <v>484</v>
      </c>
      <c r="D374" s="61"/>
      <c r="E374" s="61"/>
      <c r="F374" s="62">
        <v>88</v>
      </c>
      <c r="G374" s="63">
        <v>88</v>
      </c>
      <c r="H374" s="61" t="s">
        <v>455</v>
      </c>
      <c r="I374" s="64">
        <v>283.80079000000001</v>
      </c>
      <c r="J374" s="65">
        <v>196000</v>
      </c>
      <c r="K374" s="66">
        <v>346.27472999999998</v>
      </c>
      <c r="L374" s="67"/>
      <c r="M374" s="68" t="s">
        <v>42</v>
      </c>
      <c r="N374" s="69">
        <v>102610264</v>
      </c>
    </row>
    <row r="375" spans="1:14" ht="17.25" thickTop="1" thickBot="1">
      <c r="A375" s="70" t="s">
        <v>195</v>
      </c>
      <c r="B375" s="71" t="s">
        <v>196</v>
      </c>
      <c r="C375" s="72" t="s">
        <v>479</v>
      </c>
      <c r="D375" s="73"/>
      <c r="E375" s="73" t="s">
        <v>54</v>
      </c>
      <c r="F375" s="74">
        <v>50</v>
      </c>
      <c r="G375" s="75">
        <v>50</v>
      </c>
      <c r="H375" s="73" t="s">
        <v>455</v>
      </c>
      <c r="I375" s="76">
        <v>330.00598000000002</v>
      </c>
      <c r="J375" s="77">
        <v>101000</v>
      </c>
      <c r="K375" s="78">
        <v>365.28707000000003</v>
      </c>
      <c r="L375" s="67"/>
      <c r="M375" s="79" t="s">
        <v>460</v>
      </c>
      <c r="N375" s="80">
        <v>201010236</v>
      </c>
    </row>
    <row r="376" spans="1:14" ht="17.25" thickTop="1" thickBot="1">
      <c r="A376" s="70" t="s">
        <v>195</v>
      </c>
      <c r="B376" s="71" t="s">
        <v>196</v>
      </c>
      <c r="C376" s="72" t="s">
        <v>479</v>
      </c>
      <c r="D376" s="73"/>
      <c r="E376" s="73" t="s">
        <v>56</v>
      </c>
      <c r="F376" s="74">
        <v>5</v>
      </c>
      <c r="G376" s="75">
        <v>5</v>
      </c>
      <c r="H376" s="73" t="s">
        <v>455</v>
      </c>
      <c r="I376" s="76">
        <v>409.06909000000002</v>
      </c>
      <c r="J376" s="77">
        <v>21800</v>
      </c>
      <c r="K376" s="78">
        <v>425.76755000000003</v>
      </c>
      <c r="L376" s="67"/>
      <c r="M376" s="79" t="s">
        <v>460</v>
      </c>
      <c r="N376" s="80">
        <v>201010245</v>
      </c>
    </row>
    <row r="377" spans="1:14" ht="17.25" thickTop="1" thickBot="1">
      <c r="A377" s="70" t="s">
        <v>195</v>
      </c>
      <c r="B377" s="71" t="s">
        <v>196</v>
      </c>
      <c r="C377" s="72" t="s">
        <v>479</v>
      </c>
      <c r="D377" s="73"/>
      <c r="E377" s="73" t="s">
        <v>123</v>
      </c>
      <c r="F377" s="74">
        <v>30</v>
      </c>
      <c r="G377" s="75">
        <v>30</v>
      </c>
      <c r="H377" s="73" t="s">
        <v>455</v>
      </c>
      <c r="I377" s="76">
        <v>387.27328999999997</v>
      </c>
      <c r="J377" s="77">
        <v>36800</v>
      </c>
      <c r="K377" s="78">
        <v>399.17531000000002</v>
      </c>
      <c r="L377" s="67"/>
      <c r="M377" s="79" t="s">
        <v>460</v>
      </c>
      <c r="N377" s="80">
        <v>201010254</v>
      </c>
    </row>
    <row r="378" spans="1:14" ht="17.25" thickTop="1" thickBot="1">
      <c r="A378" s="70" t="s">
        <v>195</v>
      </c>
      <c r="B378" s="71" t="s">
        <v>196</v>
      </c>
      <c r="C378" s="72" t="s">
        <v>479</v>
      </c>
      <c r="D378" s="73"/>
      <c r="E378" s="73" t="s">
        <v>127</v>
      </c>
      <c r="F378" s="74">
        <v>20</v>
      </c>
      <c r="G378" s="75">
        <v>20</v>
      </c>
      <c r="H378" s="73" t="s">
        <v>455</v>
      </c>
      <c r="I378" s="76">
        <v>396.31853999999998</v>
      </c>
      <c r="J378" s="77">
        <v>30200</v>
      </c>
      <c r="K378" s="78">
        <v>407.00024999999999</v>
      </c>
      <c r="L378" s="67"/>
      <c r="M378" s="79" t="s">
        <v>460</v>
      </c>
      <c r="N378" s="80">
        <v>201010396</v>
      </c>
    </row>
    <row r="379" spans="1:14" ht="17.25" thickTop="1" thickBot="1">
      <c r="A379" s="70" t="s">
        <v>195</v>
      </c>
      <c r="B379" s="71" t="s">
        <v>196</v>
      </c>
      <c r="C379" s="72" t="s">
        <v>479</v>
      </c>
      <c r="D379" s="73"/>
      <c r="E379" s="73" t="s">
        <v>124</v>
      </c>
      <c r="F379" s="74">
        <v>50</v>
      </c>
      <c r="G379" s="75">
        <v>50</v>
      </c>
      <c r="H379" s="73" t="s">
        <v>455</v>
      </c>
      <c r="I379" s="76">
        <v>365.79216000000002</v>
      </c>
      <c r="J379" s="77">
        <v>56100</v>
      </c>
      <c r="K379" s="78">
        <v>387.09834000000001</v>
      </c>
      <c r="L379" s="67"/>
      <c r="M379" s="79" t="s">
        <v>460</v>
      </c>
      <c r="N379" s="80">
        <v>201010475</v>
      </c>
    </row>
    <row r="380" spans="1:14" ht="17.25" thickTop="1" thickBot="1">
      <c r="A380" s="70" t="s">
        <v>202</v>
      </c>
      <c r="B380" s="71" t="s">
        <v>106</v>
      </c>
      <c r="C380" s="72" t="s">
        <v>479</v>
      </c>
      <c r="D380" s="73"/>
      <c r="E380" s="73" t="s">
        <v>54</v>
      </c>
      <c r="F380" s="74">
        <v>140</v>
      </c>
      <c r="G380" s="75">
        <v>140</v>
      </c>
      <c r="H380" s="73" t="s">
        <v>455</v>
      </c>
      <c r="I380" s="76">
        <v>347.82456999999999</v>
      </c>
      <c r="J380" s="77">
        <v>76400</v>
      </c>
      <c r="K380" s="78">
        <v>395.63081</v>
      </c>
      <c r="L380" s="67"/>
      <c r="M380" s="79" t="s">
        <v>460</v>
      </c>
      <c r="N380" s="80">
        <v>201110077</v>
      </c>
    </row>
    <row r="381" spans="1:14" ht="17.25" thickTop="1" thickBot="1">
      <c r="A381" s="70" t="s">
        <v>202</v>
      </c>
      <c r="B381" s="71" t="s">
        <v>106</v>
      </c>
      <c r="C381" s="72" t="s">
        <v>479</v>
      </c>
      <c r="D381" s="73"/>
      <c r="E381" s="73" t="s">
        <v>56</v>
      </c>
      <c r="F381" s="74">
        <v>20</v>
      </c>
      <c r="G381" s="75">
        <v>20</v>
      </c>
      <c r="H381" s="73" t="s">
        <v>455</v>
      </c>
      <c r="I381" s="76">
        <v>420.61079999999998</v>
      </c>
      <c r="J381" s="77">
        <v>15900</v>
      </c>
      <c r="K381" s="78">
        <v>431.18997999999999</v>
      </c>
      <c r="L381" s="67"/>
      <c r="M381" s="79" t="s">
        <v>460</v>
      </c>
      <c r="N381" s="80">
        <v>201110086</v>
      </c>
    </row>
    <row r="382" spans="1:14" ht="17.25" thickTop="1" thickBot="1">
      <c r="A382" s="70" t="s">
        <v>202</v>
      </c>
      <c r="B382" s="71" t="s">
        <v>106</v>
      </c>
      <c r="C382" s="72" t="s">
        <v>479</v>
      </c>
      <c r="D382" s="73"/>
      <c r="E382" s="73" t="s">
        <v>123</v>
      </c>
      <c r="F382" s="74">
        <v>20</v>
      </c>
      <c r="G382" s="75">
        <v>20</v>
      </c>
      <c r="H382" s="73" t="s">
        <v>455</v>
      </c>
      <c r="I382" s="76">
        <v>399.11070999999998</v>
      </c>
      <c r="J382" s="77">
        <v>28200</v>
      </c>
      <c r="K382" s="78">
        <v>413.85883000000001</v>
      </c>
      <c r="L382" s="67"/>
      <c r="M382" s="79" t="s">
        <v>460</v>
      </c>
      <c r="N382" s="80">
        <v>201110695</v>
      </c>
    </row>
    <row r="383" spans="1:14" ht="33" thickTop="1" thickBot="1">
      <c r="A383" s="58" t="s">
        <v>204</v>
      </c>
      <c r="B383" s="59" t="s">
        <v>205</v>
      </c>
      <c r="C383" s="60" t="s">
        <v>486</v>
      </c>
      <c r="D383" s="61"/>
      <c r="E383" s="61"/>
      <c r="F383" s="62">
        <v>52</v>
      </c>
      <c r="G383" s="63">
        <v>52</v>
      </c>
      <c r="H383" s="61" t="s">
        <v>455</v>
      </c>
      <c r="I383" s="64">
        <v>288.35167999999999</v>
      </c>
      <c r="J383" s="65">
        <v>184000</v>
      </c>
      <c r="K383" s="66">
        <v>318.62209000000001</v>
      </c>
      <c r="L383" s="67"/>
      <c r="M383" s="68" t="s">
        <v>42</v>
      </c>
      <c r="N383" s="69">
        <v>102810147</v>
      </c>
    </row>
    <row r="384" spans="1:14" ht="17.25" thickTop="1" thickBot="1">
      <c r="A384" s="58" t="s">
        <v>204</v>
      </c>
      <c r="B384" s="59" t="s">
        <v>205</v>
      </c>
      <c r="C384" s="60" t="s">
        <v>485</v>
      </c>
      <c r="D384" s="61"/>
      <c r="E384" s="61"/>
      <c r="F384" s="62">
        <v>52</v>
      </c>
      <c r="G384" s="63">
        <v>52</v>
      </c>
      <c r="H384" s="61" t="s">
        <v>455</v>
      </c>
      <c r="I384" s="64">
        <v>262.19241</v>
      </c>
      <c r="J384" s="65">
        <v>262000</v>
      </c>
      <c r="K384" s="66">
        <v>315.79252000000002</v>
      </c>
      <c r="L384" s="67"/>
      <c r="M384" s="68" t="s">
        <v>42</v>
      </c>
      <c r="N384" s="69">
        <v>102810095</v>
      </c>
    </row>
    <row r="385" spans="1:14" ht="17.25" thickTop="1" thickBot="1">
      <c r="A385" s="58" t="s">
        <v>206</v>
      </c>
      <c r="B385" s="59" t="s">
        <v>174</v>
      </c>
      <c r="C385" s="60" t="s">
        <v>483</v>
      </c>
      <c r="D385" s="61"/>
      <c r="E385" s="61"/>
      <c r="F385" s="62">
        <v>113</v>
      </c>
      <c r="G385" s="63">
        <v>113</v>
      </c>
      <c r="H385" s="61" t="s">
        <v>455</v>
      </c>
      <c r="I385" s="64">
        <v>328.80790000000002</v>
      </c>
      <c r="J385" s="65">
        <v>103000</v>
      </c>
      <c r="K385" s="66">
        <v>399.67048</v>
      </c>
      <c r="L385" s="67"/>
      <c r="M385" s="68" t="s">
        <v>471</v>
      </c>
      <c r="N385" s="69">
        <v>102910119</v>
      </c>
    </row>
    <row r="386" spans="1:14" ht="17.25" thickTop="1" thickBot="1">
      <c r="A386" s="58" t="s">
        <v>206</v>
      </c>
      <c r="B386" s="59" t="s">
        <v>174</v>
      </c>
      <c r="C386" s="60" t="s">
        <v>460</v>
      </c>
      <c r="D386" s="61"/>
      <c r="E386" s="61"/>
      <c r="F386" s="62">
        <v>205</v>
      </c>
      <c r="G386" s="63">
        <v>205</v>
      </c>
      <c r="H386" s="61" t="s">
        <v>455</v>
      </c>
      <c r="I386" s="64">
        <v>410.14087999999998</v>
      </c>
      <c r="J386" s="65">
        <v>21200</v>
      </c>
      <c r="K386" s="66">
        <v>443.88045</v>
      </c>
      <c r="L386" s="67"/>
      <c r="M386" s="68" t="s">
        <v>460</v>
      </c>
      <c r="N386" s="69">
        <v>102910482</v>
      </c>
    </row>
    <row r="387" spans="1:14" ht="17.25" thickTop="1" thickBot="1">
      <c r="A387" s="58" t="s">
        <v>206</v>
      </c>
      <c r="B387" s="59" t="s">
        <v>174</v>
      </c>
      <c r="C387" s="60" t="s">
        <v>485</v>
      </c>
      <c r="D387" s="61"/>
      <c r="E387" s="61"/>
      <c r="F387" s="62">
        <v>52</v>
      </c>
      <c r="G387" s="63">
        <v>52</v>
      </c>
      <c r="H387" s="61" t="s">
        <v>455</v>
      </c>
      <c r="I387" s="64">
        <v>328.75276000000002</v>
      </c>
      <c r="J387" s="65">
        <v>103000</v>
      </c>
      <c r="K387" s="66">
        <v>367.66136</v>
      </c>
      <c r="L387" s="67"/>
      <c r="M387" s="68" t="s">
        <v>42</v>
      </c>
      <c r="N387" s="69">
        <v>102910243</v>
      </c>
    </row>
    <row r="388" spans="1:14" ht="17.25" thickTop="1" thickBot="1">
      <c r="A388" s="58" t="s">
        <v>208</v>
      </c>
      <c r="B388" s="59" t="s">
        <v>209</v>
      </c>
      <c r="C388" s="60" t="s">
        <v>460</v>
      </c>
      <c r="D388" s="61"/>
      <c r="E388" s="61"/>
      <c r="F388" s="62">
        <v>205</v>
      </c>
      <c r="G388" s="63">
        <v>205</v>
      </c>
      <c r="H388" s="61" t="s">
        <v>455</v>
      </c>
      <c r="I388" s="64">
        <v>400.01396999999997</v>
      </c>
      <c r="J388" s="65">
        <v>27600</v>
      </c>
      <c r="K388" s="66">
        <v>504.52548000000002</v>
      </c>
      <c r="L388" s="67"/>
      <c r="M388" s="68" t="s">
        <v>460</v>
      </c>
      <c r="N388" s="69">
        <v>103010134</v>
      </c>
    </row>
    <row r="389" spans="1:14" ht="17.25" thickTop="1" thickBot="1">
      <c r="A389" s="58" t="s">
        <v>208</v>
      </c>
      <c r="B389" s="59" t="s">
        <v>209</v>
      </c>
      <c r="C389" s="60" t="s">
        <v>484</v>
      </c>
      <c r="D389" s="61"/>
      <c r="E389" s="61"/>
      <c r="F389" s="62">
        <v>57</v>
      </c>
      <c r="G389" s="63">
        <v>57</v>
      </c>
      <c r="H389" s="61" t="s">
        <v>455</v>
      </c>
      <c r="I389" s="64">
        <v>303.88886000000002</v>
      </c>
      <c r="J389" s="65">
        <v>148000</v>
      </c>
      <c r="K389" s="66">
        <v>336.61403999999999</v>
      </c>
      <c r="L389" s="67"/>
      <c r="M389" s="68" t="s">
        <v>42</v>
      </c>
      <c r="N389" s="69">
        <v>103010619</v>
      </c>
    </row>
    <row r="390" spans="1:14" ht="17.25" thickTop="1" thickBot="1">
      <c r="A390" s="58" t="s">
        <v>208</v>
      </c>
      <c r="B390" s="59" t="s">
        <v>209</v>
      </c>
      <c r="C390" s="60" t="s">
        <v>483</v>
      </c>
      <c r="D390" s="61"/>
      <c r="E390" s="61"/>
      <c r="F390" s="62">
        <v>88</v>
      </c>
      <c r="G390" s="63">
        <v>88</v>
      </c>
      <c r="H390" s="61" t="s">
        <v>455</v>
      </c>
      <c r="I390" s="64">
        <v>336.51783999999998</v>
      </c>
      <c r="J390" s="65">
        <v>91400</v>
      </c>
      <c r="K390" s="66">
        <v>389.15683999999999</v>
      </c>
      <c r="L390" s="67"/>
      <c r="M390" s="68" t="s">
        <v>497</v>
      </c>
      <c r="N390" s="69">
        <v>103010355</v>
      </c>
    </row>
    <row r="391" spans="1:14" ht="17.25" thickTop="1" thickBot="1">
      <c r="A391" s="70" t="s">
        <v>210</v>
      </c>
      <c r="B391" s="71" t="s">
        <v>52</v>
      </c>
      <c r="C391" s="72" t="s">
        <v>479</v>
      </c>
      <c r="D391" s="73"/>
      <c r="E391" s="73" t="s">
        <v>56</v>
      </c>
      <c r="F391" s="74">
        <v>16</v>
      </c>
      <c r="G391" s="75">
        <v>16</v>
      </c>
      <c r="H391" s="73" t="s">
        <v>455</v>
      </c>
      <c r="I391" s="76">
        <v>409.92874</v>
      </c>
      <c r="J391" s="77">
        <v>21300</v>
      </c>
      <c r="K391" s="78">
        <v>430.09138999999999</v>
      </c>
      <c r="L391" s="67"/>
      <c r="M391" s="79" t="s">
        <v>460</v>
      </c>
      <c r="N391" s="80">
        <v>201210588</v>
      </c>
    </row>
    <row r="392" spans="1:14" ht="17.25" thickTop="1" thickBot="1">
      <c r="A392" s="70" t="s">
        <v>210</v>
      </c>
      <c r="B392" s="71" t="s">
        <v>52</v>
      </c>
      <c r="C392" s="72" t="s">
        <v>479</v>
      </c>
      <c r="D392" s="73"/>
      <c r="E392" s="73" t="s">
        <v>123</v>
      </c>
      <c r="F392" s="74">
        <v>74</v>
      </c>
      <c r="G392" s="75">
        <v>74</v>
      </c>
      <c r="H392" s="73" t="s">
        <v>455</v>
      </c>
      <c r="I392" s="76">
        <v>386.62088999999997</v>
      </c>
      <c r="J392" s="77">
        <v>37400</v>
      </c>
      <c r="K392" s="78">
        <v>411.48221000000001</v>
      </c>
      <c r="L392" s="67"/>
      <c r="M392" s="79" t="s">
        <v>460</v>
      </c>
      <c r="N392" s="80">
        <v>201210597</v>
      </c>
    </row>
    <row r="393" spans="1:14" ht="17.25" thickTop="1" thickBot="1">
      <c r="A393" s="70" t="s">
        <v>210</v>
      </c>
      <c r="B393" s="71" t="s">
        <v>52</v>
      </c>
      <c r="C393" s="72" t="s">
        <v>479</v>
      </c>
      <c r="D393" s="73"/>
      <c r="E393" s="73" t="s">
        <v>54</v>
      </c>
      <c r="F393" s="74">
        <v>70</v>
      </c>
      <c r="G393" s="75">
        <v>70</v>
      </c>
      <c r="H393" s="73" t="s">
        <v>455</v>
      </c>
      <c r="I393" s="76">
        <v>342.37047999999999</v>
      </c>
      <c r="J393" s="77">
        <v>83300</v>
      </c>
      <c r="K393" s="78">
        <v>389.28507999999999</v>
      </c>
      <c r="L393" s="67"/>
      <c r="M393" s="79" t="s">
        <v>460</v>
      </c>
      <c r="N393" s="80">
        <v>201210604</v>
      </c>
    </row>
    <row r="394" spans="1:14" ht="17.25" thickTop="1" thickBot="1">
      <c r="A394" s="58" t="s">
        <v>211</v>
      </c>
      <c r="B394" s="59" t="s">
        <v>212</v>
      </c>
      <c r="C394" s="60" t="s">
        <v>483</v>
      </c>
      <c r="D394" s="61"/>
      <c r="E394" s="61"/>
      <c r="F394" s="62">
        <v>108</v>
      </c>
      <c r="G394" s="63">
        <v>108</v>
      </c>
      <c r="H394" s="61" t="s">
        <v>455</v>
      </c>
      <c r="I394" s="64">
        <v>339.24047000000002</v>
      </c>
      <c r="J394" s="65">
        <v>87600</v>
      </c>
      <c r="K394" s="66">
        <v>411.24365999999998</v>
      </c>
      <c r="L394" s="67"/>
      <c r="M394" s="68" t="s">
        <v>498</v>
      </c>
      <c r="N394" s="69">
        <v>103110151</v>
      </c>
    </row>
    <row r="395" spans="1:14" ht="17.25" thickTop="1" thickBot="1">
      <c r="A395" s="58" t="s">
        <v>211</v>
      </c>
      <c r="B395" s="59" t="s">
        <v>212</v>
      </c>
      <c r="C395" s="60" t="s">
        <v>460</v>
      </c>
      <c r="D395" s="61"/>
      <c r="E395" s="61"/>
      <c r="F395" s="62">
        <v>513</v>
      </c>
      <c r="G395" s="63">
        <v>513</v>
      </c>
      <c r="H395" s="61" t="s">
        <v>455</v>
      </c>
      <c r="I395" s="64">
        <v>420.55090000000001</v>
      </c>
      <c r="J395" s="65">
        <v>15900</v>
      </c>
      <c r="K395" s="66">
        <v>501.36831000000001</v>
      </c>
      <c r="L395" s="67"/>
      <c r="M395" s="68" t="s">
        <v>460</v>
      </c>
      <c r="N395" s="69">
        <v>103110309</v>
      </c>
    </row>
    <row r="396" spans="1:14" ht="17.25" thickTop="1" thickBot="1">
      <c r="A396" s="58" t="s">
        <v>211</v>
      </c>
      <c r="B396" s="59" t="s">
        <v>212</v>
      </c>
      <c r="C396" s="60" t="s">
        <v>484</v>
      </c>
      <c r="D396" s="61"/>
      <c r="E396" s="61"/>
      <c r="F396" s="62">
        <v>98</v>
      </c>
      <c r="G396" s="63">
        <v>98</v>
      </c>
      <c r="H396" s="61" t="s">
        <v>455</v>
      </c>
      <c r="I396" s="64">
        <v>351.74155999999999</v>
      </c>
      <c r="J396" s="65">
        <v>71600</v>
      </c>
      <c r="K396" s="66">
        <v>403.23505999999998</v>
      </c>
      <c r="L396" s="67"/>
      <c r="M396" s="68" t="s">
        <v>42</v>
      </c>
      <c r="N396" s="69">
        <v>103110354</v>
      </c>
    </row>
    <row r="397" spans="1:14" ht="17.25" thickTop="1" thickBot="1">
      <c r="A397" s="58" t="s">
        <v>217</v>
      </c>
      <c r="B397" s="59" t="s">
        <v>218</v>
      </c>
      <c r="C397" s="60" t="s">
        <v>483</v>
      </c>
      <c r="D397" s="61"/>
      <c r="E397" s="61"/>
      <c r="F397" s="62">
        <v>62</v>
      </c>
      <c r="G397" s="63">
        <v>62</v>
      </c>
      <c r="H397" s="61" t="s">
        <v>455</v>
      </c>
      <c r="I397" s="64">
        <v>253.31943999999999</v>
      </c>
      <c r="J397" s="65">
        <v>292000</v>
      </c>
      <c r="K397" s="66">
        <v>366.06702999999999</v>
      </c>
      <c r="L397" s="67"/>
      <c r="M397" s="68" t="s">
        <v>471</v>
      </c>
      <c r="N397" s="69">
        <v>103210017</v>
      </c>
    </row>
    <row r="398" spans="1:14" ht="17.25" thickTop="1" thickBot="1">
      <c r="A398" s="58" t="s">
        <v>217</v>
      </c>
      <c r="B398" s="59" t="s">
        <v>218</v>
      </c>
      <c r="C398" s="60" t="s">
        <v>484</v>
      </c>
      <c r="D398" s="61"/>
      <c r="E398" s="61"/>
      <c r="F398" s="62">
        <v>211</v>
      </c>
      <c r="G398" s="63">
        <v>211</v>
      </c>
      <c r="H398" s="61" t="s">
        <v>455</v>
      </c>
      <c r="I398" s="64">
        <v>278.86223999999999</v>
      </c>
      <c r="J398" s="65">
        <v>210000</v>
      </c>
      <c r="K398" s="66">
        <v>330.2962</v>
      </c>
      <c r="L398" s="67"/>
      <c r="M398" s="68" t="s">
        <v>42</v>
      </c>
      <c r="N398" s="69">
        <v>103210168</v>
      </c>
    </row>
    <row r="399" spans="1:14" ht="33" thickTop="1" thickBot="1">
      <c r="A399" s="58" t="s">
        <v>217</v>
      </c>
      <c r="B399" s="59" t="s">
        <v>218</v>
      </c>
      <c r="C399" s="60" t="s">
        <v>499</v>
      </c>
      <c r="D399" s="61"/>
      <c r="E399" s="61"/>
      <c r="F399" s="62">
        <v>108</v>
      </c>
      <c r="G399" s="63">
        <v>108</v>
      </c>
      <c r="H399" s="61" t="s">
        <v>455</v>
      </c>
      <c r="I399" s="64">
        <v>301.11541999999997</v>
      </c>
      <c r="J399" s="65">
        <v>154000</v>
      </c>
      <c r="K399" s="66">
        <v>338.83229999999998</v>
      </c>
      <c r="L399" s="67"/>
      <c r="M399" s="68" t="s">
        <v>42</v>
      </c>
      <c r="N399" s="69">
        <v>103210414</v>
      </c>
    </row>
    <row r="400" spans="1:14" ht="17.25" thickTop="1" thickBot="1">
      <c r="A400" s="58" t="s">
        <v>219</v>
      </c>
      <c r="B400" s="59" t="s">
        <v>220</v>
      </c>
      <c r="C400" s="60" t="s">
        <v>483</v>
      </c>
      <c r="D400" s="61"/>
      <c r="E400" s="61"/>
      <c r="F400" s="62">
        <v>72</v>
      </c>
      <c r="G400" s="63">
        <v>72</v>
      </c>
      <c r="H400" s="61" t="s">
        <v>455</v>
      </c>
      <c r="I400" s="64">
        <v>337.93410999999998</v>
      </c>
      <c r="J400" s="65">
        <v>89400</v>
      </c>
      <c r="K400" s="66">
        <v>361.13783999999998</v>
      </c>
      <c r="L400" s="67"/>
      <c r="M400" s="68" t="s">
        <v>471</v>
      </c>
      <c r="N400" s="69">
        <v>103310282</v>
      </c>
    </row>
    <row r="401" spans="1:14" ht="17.25" thickTop="1" thickBot="1">
      <c r="A401" s="58" t="s">
        <v>221</v>
      </c>
      <c r="B401" s="59" t="s">
        <v>212</v>
      </c>
      <c r="C401" s="60" t="s">
        <v>483</v>
      </c>
      <c r="D401" s="61"/>
      <c r="E401" s="61"/>
      <c r="F401" s="62">
        <v>62</v>
      </c>
      <c r="G401" s="63">
        <v>62</v>
      </c>
      <c r="H401" s="61" t="s">
        <v>455</v>
      </c>
      <c r="I401" s="64">
        <v>364.20882999999998</v>
      </c>
      <c r="J401" s="65">
        <v>57700</v>
      </c>
      <c r="K401" s="66">
        <v>400.87169</v>
      </c>
      <c r="L401" s="67"/>
      <c r="M401" s="68" t="s">
        <v>471</v>
      </c>
      <c r="N401" s="69">
        <v>103410175</v>
      </c>
    </row>
    <row r="402" spans="1:14" ht="17.25" thickTop="1" thickBot="1">
      <c r="A402" s="58" t="s">
        <v>221</v>
      </c>
      <c r="B402" s="59" t="s">
        <v>212</v>
      </c>
      <c r="C402" s="60" t="s">
        <v>485</v>
      </c>
      <c r="D402" s="61"/>
      <c r="E402" s="61"/>
      <c r="F402" s="62">
        <v>93</v>
      </c>
      <c r="G402" s="63">
        <v>93</v>
      </c>
      <c r="H402" s="61" t="s">
        <v>455</v>
      </c>
      <c r="I402" s="64">
        <v>360.68750999999997</v>
      </c>
      <c r="J402" s="65">
        <v>61500</v>
      </c>
      <c r="K402" s="66">
        <v>397.97931</v>
      </c>
      <c r="L402" s="67"/>
      <c r="M402" s="68" t="s">
        <v>42</v>
      </c>
      <c r="N402" s="69">
        <v>103410272</v>
      </c>
    </row>
    <row r="403" spans="1:14" ht="17.25" thickTop="1" thickBot="1">
      <c r="A403" s="58" t="s">
        <v>222</v>
      </c>
      <c r="B403" s="59" t="s">
        <v>49</v>
      </c>
      <c r="C403" s="60" t="s">
        <v>483</v>
      </c>
      <c r="D403" s="61"/>
      <c r="E403" s="61"/>
      <c r="F403" s="62">
        <v>72</v>
      </c>
      <c r="G403" s="63">
        <v>72</v>
      </c>
      <c r="H403" s="61" t="s">
        <v>455</v>
      </c>
      <c r="I403" s="64">
        <v>331.95245999999997</v>
      </c>
      <c r="J403" s="65">
        <v>98000</v>
      </c>
      <c r="K403" s="66">
        <v>400.78640000000001</v>
      </c>
      <c r="L403" s="67"/>
      <c r="M403" s="68" t="s">
        <v>471</v>
      </c>
      <c r="N403" s="69">
        <v>103510077</v>
      </c>
    </row>
    <row r="404" spans="1:14" ht="17.25" thickTop="1" thickBot="1">
      <c r="A404" s="58" t="s">
        <v>222</v>
      </c>
      <c r="B404" s="59" t="s">
        <v>49</v>
      </c>
      <c r="C404" s="60" t="s">
        <v>460</v>
      </c>
      <c r="D404" s="61"/>
      <c r="E404" s="61"/>
      <c r="F404" s="62">
        <v>205</v>
      </c>
      <c r="G404" s="63">
        <v>205</v>
      </c>
      <c r="H404" s="61" t="s">
        <v>455</v>
      </c>
      <c r="I404" s="64">
        <v>409.38893000000002</v>
      </c>
      <c r="J404" s="65">
        <v>21600</v>
      </c>
      <c r="K404" s="66">
        <v>459.59091000000001</v>
      </c>
      <c r="L404" s="67"/>
      <c r="M404" s="68" t="s">
        <v>460</v>
      </c>
      <c r="N404" s="69">
        <v>103510235</v>
      </c>
    </row>
    <row r="405" spans="1:14" ht="33" thickTop="1" thickBot="1">
      <c r="A405" s="58" t="s">
        <v>222</v>
      </c>
      <c r="B405" s="59" t="s">
        <v>49</v>
      </c>
      <c r="C405" s="60" t="s">
        <v>486</v>
      </c>
      <c r="D405" s="61"/>
      <c r="E405" s="61"/>
      <c r="F405" s="62">
        <v>47</v>
      </c>
      <c r="G405" s="63">
        <v>47</v>
      </c>
      <c r="H405" s="61" t="s">
        <v>455</v>
      </c>
      <c r="I405" s="64">
        <v>350.15208999999999</v>
      </c>
      <c r="J405" s="65">
        <v>73500</v>
      </c>
      <c r="K405" s="66">
        <v>380.09566000000001</v>
      </c>
      <c r="L405" s="67"/>
      <c r="M405" s="68" t="s">
        <v>42</v>
      </c>
      <c r="N405" s="69">
        <v>103510862</v>
      </c>
    </row>
    <row r="406" spans="1:14" ht="17.25" thickTop="1" thickBot="1">
      <c r="A406" s="58" t="s">
        <v>222</v>
      </c>
      <c r="B406" s="59" t="s">
        <v>49</v>
      </c>
      <c r="C406" s="60" t="s">
        <v>485</v>
      </c>
      <c r="D406" s="61"/>
      <c r="E406" s="61"/>
      <c r="F406" s="62">
        <v>41</v>
      </c>
      <c r="G406" s="63">
        <v>41</v>
      </c>
      <c r="H406" s="61" t="s">
        <v>455</v>
      </c>
      <c r="I406" s="64">
        <v>325.71902</v>
      </c>
      <c r="J406" s="65">
        <v>108000</v>
      </c>
      <c r="K406" s="66">
        <v>345.26474000000002</v>
      </c>
      <c r="L406" s="67"/>
      <c r="M406" s="68" t="s">
        <v>42</v>
      </c>
      <c r="N406" s="69">
        <v>103510695</v>
      </c>
    </row>
    <row r="407" spans="1:14" ht="17.25" thickTop="1" thickBot="1">
      <c r="A407" s="58" t="s">
        <v>223</v>
      </c>
      <c r="B407" s="59" t="s">
        <v>224</v>
      </c>
      <c r="C407" s="60" t="s">
        <v>483</v>
      </c>
      <c r="D407" s="61"/>
      <c r="E407" s="61"/>
      <c r="F407" s="62">
        <v>159</v>
      </c>
      <c r="G407" s="63">
        <v>159</v>
      </c>
      <c r="H407" s="61" t="s">
        <v>455</v>
      </c>
      <c r="I407" s="64">
        <v>262.23696000000001</v>
      </c>
      <c r="J407" s="65">
        <v>262000</v>
      </c>
      <c r="K407" s="66">
        <v>393.89501000000001</v>
      </c>
      <c r="L407" s="67"/>
      <c r="M407" s="68" t="s">
        <v>471</v>
      </c>
      <c r="N407" s="69">
        <v>103610031</v>
      </c>
    </row>
    <row r="408" spans="1:14" ht="17.25" thickTop="1" thickBot="1">
      <c r="A408" s="58" t="s">
        <v>223</v>
      </c>
      <c r="B408" s="59" t="s">
        <v>224</v>
      </c>
      <c r="C408" s="60" t="s">
        <v>460</v>
      </c>
      <c r="D408" s="61"/>
      <c r="E408" s="61"/>
      <c r="F408" s="62">
        <v>205</v>
      </c>
      <c r="G408" s="63">
        <v>205</v>
      </c>
      <c r="H408" s="61" t="s">
        <v>455</v>
      </c>
      <c r="I408" s="64">
        <v>396.39544000000001</v>
      </c>
      <c r="J408" s="65">
        <v>30100</v>
      </c>
      <c r="K408" s="66">
        <v>457.10374999999999</v>
      </c>
      <c r="L408" s="67"/>
      <c r="M408" s="68" t="s">
        <v>460</v>
      </c>
      <c r="N408" s="69">
        <v>103610085</v>
      </c>
    </row>
    <row r="409" spans="1:14" ht="17.25" thickTop="1" thickBot="1">
      <c r="A409" s="58" t="s">
        <v>223</v>
      </c>
      <c r="B409" s="59" t="s">
        <v>224</v>
      </c>
      <c r="C409" s="60" t="s">
        <v>484</v>
      </c>
      <c r="D409" s="61"/>
      <c r="E409" s="61"/>
      <c r="F409" s="62">
        <v>62</v>
      </c>
      <c r="G409" s="63">
        <v>62</v>
      </c>
      <c r="H409" s="61" t="s">
        <v>455</v>
      </c>
      <c r="I409" s="64">
        <v>271.71055999999999</v>
      </c>
      <c r="J409" s="65">
        <v>231000</v>
      </c>
      <c r="K409" s="66">
        <v>321.15433000000002</v>
      </c>
      <c r="L409" s="67"/>
      <c r="M409" s="68" t="s">
        <v>42</v>
      </c>
      <c r="N409" s="69">
        <v>103610155</v>
      </c>
    </row>
    <row r="410" spans="1:14" ht="17.25" thickTop="1" thickBot="1">
      <c r="A410" s="70" t="s">
        <v>500</v>
      </c>
      <c r="B410" s="71" t="s">
        <v>52</v>
      </c>
      <c r="C410" s="72" t="s">
        <v>501</v>
      </c>
      <c r="D410" s="106"/>
      <c r="E410" s="73" t="s">
        <v>56</v>
      </c>
      <c r="F410" s="81">
        <v>20</v>
      </c>
      <c r="G410" s="82">
        <v>20</v>
      </c>
      <c r="H410" s="83" t="s">
        <v>455</v>
      </c>
      <c r="I410" s="84">
        <v>265.71663000000001</v>
      </c>
      <c r="J410" s="85">
        <v>250000</v>
      </c>
      <c r="K410" s="86">
        <v>377.84311000000002</v>
      </c>
      <c r="L410" s="87"/>
      <c r="M410" s="88" t="s">
        <v>117</v>
      </c>
      <c r="N410" s="89">
        <v>201410453</v>
      </c>
    </row>
    <row r="411" spans="1:14" ht="17.25" thickTop="1" thickBot="1">
      <c r="A411" s="70" t="s">
        <v>500</v>
      </c>
      <c r="B411" s="71" t="s">
        <v>52</v>
      </c>
      <c r="C411" s="72" t="s">
        <v>479</v>
      </c>
      <c r="D411" s="73"/>
      <c r="E411" s="73" t="s">
        <v>54</v>
      </c>
      <c r="F411" s="74">
        <v>80</v>
      </c>
      <c r="G411" s="75">
        <v>80</v>
      </c>
      <c r="H411" s="73" t="s">
        <v>455</v>
      </c>
      <c r="I411" s="76">
        <v>335.72251999999997</v>
      </c>
      <c r="J411" s="77">
        <v>92600</v>
      </c>
      <c r="K411" s="78">
        <v>387.97752000000003</v>
      </c>
      <c r="L411" s="67"/>
      <c r="M411" s="79" t="s">
        <v>460</v>
      </c>
      <c r="N411" s="80">
        <v>201410286</v>
      </c>
    </row>
    <row r="412" spans="1:14" ht="17.25" thickTop="1" thickBot="1">
      <c r="A412" s="70" t="s">
        <v>500</v>
      </c>
      <c r="B412" s="71" t="s">
        <v>52</v>
      </c>
      <c r="C412" s="72" t="s">
        <v>479</v>
      </c>
      <c r="D412" s="73"/>
      <c r="E412" s="73" t="s">
        <v>56</v>
      </c>
      <c r="F412" s="74">
        <v>10</v>
      </c>
      <c r="G412" s="75">
        <v>10</v>
      </c>
      <c r="H412" s="73" t="s">
        <v>455</v>
      </c>
      <c r="I412" s="76">
        <v>418.33017000000001</v>
      </c>
      <c r="J412" s="77">
        <v>16900</v>
      </c>
      <c r="K412" s="78">
        <v>423.09746999999999</v>
      </c>
      <c r="L412" s="67"/>
      <c r="M412" s="79" t="s">
        <v>460</v>
      </c>
      <c r="N412" s="80">
        <v>201410295</v>
      </c>
    </row>
    <row r="413" spans="1:14" ht="17.25" thickTop="1" thickBot="1">
      <c r="A413" s="70" t="s">
        <v>500</v>
      </c>
      <c r="B413" s="71" t="s">
        <v>52</v>
      </c>
      <c r="C413" s="72" t="s">
        <v>479</v>
      </c>
      <c r="D413" s="73"/>
      <c r="E413" s="73" t="s">
        <v>123</v>
      </c>
      <c r="F413" s="74">
        <v>10</v>
      </c>
      <c r="G413" s="75">
        <v>10</v>
      </c>
      <c r="H413" s="73" t="s">
        <v>455</v>
      </c>
      <c r="I413" s="76">
        <v>395.91368999999997</v>
      </c>
      <c r="J413" s="77">
        <v>30500</v>
      </c>
      <c r="K413" s="78">
        <v>410.22433999999998</v>
      </c>
      <c r="L413" s="67"/>
      <c r="M413" s="79" t="s">
        <v>460</v>
      </c>
      <c r="N413" s="80">
        <v>201410302</v>
      </c>
    </row>
    <row r="414" spans="1:14" ht="17.25" thickTop="1" thickBot="1">
      <c r="A414" s="70" t="s">
        <v>226</v>
      </c>
      <c r="B414" s="71" t="s">
        <v>52</v>
      </c>
      <c r="C414" s="72" t="s">
        <v>479</v>
      </c>
      <c r="D414" s="73"/>
      <c r="E414" s="73" t="s">
        <v>56</v>
      </c>
      <c r="F414" s="74">
        <v>12</v>
      </c>
      <c r="G414" s="75">
        <v>12</v>
      </c>
      <c r="H414" s="73" t="s">
        <v>455</v>
      </c>
      <c r="I414" s="76">
        <v>507.07011</v>
      </c>
      <c r="J414" s="77">
        <v>367</v>
      </c>
      <c r="K414" s="78">
        <v>524.65655000000004</v>
      </c>
      <c r="L414" s="67"/>
      <c r="M414" s="79" t="s">
        <v>460</v>
      </c>
      <c r="N414" s="80">
        <v>201510813</v>
      </c>
    </row>
    <row r="415" spans="1:14" ht="17.25" thickTop="1" thickBot="1">
      <c r="A415" s="70" t="s">
        <v>226</v>
      </c>
      <c r="B415" s="71" t="s">
        <v>52</v>
      </c>
      <c r="C415" s="72" t="s">
        <v>479</v>
      </c>
      <c r="D415" s="73"/>
      <c r="E415" s="73" t="s">
        <v>54</v>
      </c>
      <c r="F415" s="74">
        <v>108</v>
      </c>
      <c r="G415" s="75">
        <v>108</v>
      </c>
      <c r="H415" s="73" t="s">
        <v>455</v>
      </c>
      <c r="I415" s="76">
        <v>313.80651999999998</v>
      </c>
      <c r="J415" s="77">
        <v>128000</v>
      </c>
      <c r="K415" s="78">
        <v>514.68357000000003</v>
      </c>
      <c r="L415" s="67"/>
      <c r="M415" s="79" t="s">
        <v>460</v>
      </c>
      <c r="N415" s="80">
        <v>201510831</v>
      </c>
    </row>
    <row r="416" spans="1:14" ht="33" thickTop="1" thickBot="1">
      <c r="A416" s="70" t="s">
        <v>226</v>
      </c>
      <c r="B416" s="71" t="s">
        <v>52</v>
      </c>
      <c r="C416" s="72" t="s">
        <v>464</v>
      </c>
      <c r="D416" s="73"/>
      <c r="E416" s="73" t="s">
        <v>54</v>
      </c>
      <c r="F416" s="74">
        <v>40</v>
      </c>
      <c r="G416" s="75">
        <v>17</v>
      </c>
      <c r="H416" s="73" t="s">
        <v>455</v>
      </c>
      <c r="I416" s="76">
        <v>204.05972</v>
      </c>
      <c r="J416" s="77">
        <v>416000</v>
      </c>
      <c r="K416" s="78">
        <v>255.67157</v>
      </c>
      <c r="L416" s="67"/>
      <c r="M416" s="79" t="s">
        <v>42</v>
      </c>
      <c r="N416" s="80">
        <v>201510558</v>
      </c>
    </row>
    <row r="417" spans="1:14" ht="33" thickTop="1" thickBot="1">
      <c r="A417" s="70" t="s">
        <v>226</v>
      </c>
      <c r="B417" s="71" t="s">
        <v>52</v>
      </c>
      <c r="C417" s="72" t="s">
        <v>464</v>
      </c>
      <c r="D417" s="73"/>
      <c r="E417" s="73" t="s">
        <v>56</v>
      </c>
      <c r="F417" s="74">
        <v>6</v>
      </c>
      <c r="G417" s="75">
        <v>6</v>
      </c>
      <c r="H417" s="73" t="s">
        <v>455</v>
      </c>
      <c r="I417" s="76">
        <v>388.73340000000002</v>
      </c>
      <c r="J417" s="77">
        <v>35800</v>
      </c>
      <c r="K417" s="78">
        <v>405.93576999999999</v>
      </c>
      <c r="L417" s="67"/>
      <c r="M417" s="79" t="s">
        <v>42</v>
      </c>
      <c r="N417" s="80">
        <v>201510567</v>
      </c>
    </row>
    <row r="418" spans="1:14" ht="33" thickTop="1" thickBot="1">
      <c r="A418" s="70" t="s">
        <v>226</v>
      </c>
      <c r="B418" s="71" t="s">
        <v>52</v>
      </c>
      <c r="C418" s="72" t="s">
        <v>464</v>
      </c>
      <c r="D418" s="73"/>
      <c r="E418" s="73" t="s">
        <v>123</v>
      </c>
      <c r="F418" s="74">
        <v>14</v>
      </c>
      <c r="G418" s="75">
        <v>14</v>
      </c>
      <c r="H418" s="73" t="s">
        <v>455</v>
      </c>
      <c r="I418" s="76">
        <v>272.23156999999998</v>
      </c>
      <c r="J418" s="77">
        <v>230000</v>
      </c>
      <c r="K418" s="78">
        <v>361.48298</v>
      </c>
      <c r="L418" s="67"/>
      <c r="M418" s="79" t="s">
        <v>42</v>
      </c>
      <c r="N418" s="80">
        <v>201511089</v>
      </c>
    </row>
    <row r="419" spans="1:14" ht="17.25" thickTop="1" thickBot="1">
      <c r="A419" s="58" t="s">
        <v>228</v>
      </c>
      <c r="B419" s="59" t="s">
        <v>229</v>
      </c>
      <c r="C419" s="60" t="s">
        <v>483</v>
      </c>
      <c r="D419" s="61"/>
      <c r="E419" s="61"/>
      <c r="F419" s="62">
        <v>62</v>
      </c>
      <c r="G419" s="63">
        <v>62</v>
      </c>
      <c r="H419" s="61" t="s">
        <v>455</v>
      </c>
      <c r="I419" s="64">
        <v>305.32375999999999</v>
      </c>
      <c r="J419" s="65">
        <v>145000</v>
      </c>
      <c r="K419" s="66">
        <v>377.10403000000002</v>
      </c>
      <c r="L419" s="67"/>
      <c r="M419" s="68" t="s">
        <v>471</v>
      </c>
      <c r="N419" s="69">
        <v>103910046</v>
      </c>
    </row>
    <row r="420" spans="1:14" ht="33" thickTop="1" thickBot="1">
      <c r="A420" s="58" t="s">
        <v>228</v>
      </c>
      <c r="B420" s="59" t="s">
        <v>229</v>
      </c>
      <c r="C420" s="60" t="s">
        <v>486</v>
      </c>
      <c r="D420" s="61"/>
      <c r="E420" s="61"/>
      <c r="F420" s="62">
        <v>67</v>
      </c>
      <c r="G420" s="63">
        <v>67</v>
      </c>
      <c r="H420" s="61" t="s">
        <v>455</v>
      </c>
      <c r="I420" s="64">
        <v>296.81344000000001</v>
      </c>
      <c r="J420" s="65">
        <v>163000</v>
      </c>
      <c r="K420" s="66">
        <v>339.63502999999997</v>
      </c>
      <c r="L420" s="67"/>
      <c r="M420" s="68" t="s">
        <v>42</v>
      </c>
      <c r="N420" s="69">
        <v>103910628</v>
      </c>
    </row>
    <row r="421" spans="1:14" ht="17.25" thickTop="1" thickBot="1">
      <c r="A421" s="58" t="s">
        <v>230</v>
      </c>
      <c r="B421" s="59" t="s">
        <v>52</v>
      </c>
      <c r="C421" s="60" t="s">
        <v>460</v>
      </c>
      <c r="D421" s="61"/>
      <c r="E421" s="61"/>
      <c r="F421" s="62">
        <v>26</v>
      </c>
      <c r="G421" s="63">
        <v>26</v>
      </c>
      <c r="H421" s="61" t="s">
        <v>455</v>
      </c>
      <c r="I421" s="64">
        <v>524.63927999999999</v>
      </c>
      <c r="J421" s="65">
        <v>87</v>
      </c>
      <c r="K421" s="66">
        <v>563.05047999999999</v>
      </c>
      <c r="L421" s="67"/>
      <c r="M421" s="68" t="s">
        <v>460</v>
      </c>
      <c r="N421" s="69">
        <v>104010052</v>
      </c>
    </row>
    <row r="422" spans="1:14" ht="17.25" thickTop="1" thickBot="1">
      <c r="A422" s="58" t="s">
        <v>230</v>
      </c>
      <c r="B422" s="59" t="s">
        <v>52</v>
      </c>
      <c r="C422" s="60" t="s">
        <v>502</v>
      </c>
      <c r="D422" s="61"/>
      <c r="E422" s="61"/>
      <c r="F422" s="62">
        <v>21</v>
      </c>
      <c r="G422" s="63">
        <v>21</v>
      </c>
      <c r="H422" s="61" t="s">
        <v>455</v>
      </c>
      <c r="I422" s="64">
        <v>450.61441000000002</v>
      </c>
      <c r="J422" s="65">
        <v>5650</v>
      </c>
      <c r="K422" s="66">
        <v>468.82353999999998</v>
      </c>
      <c r="L422" s="67"/>
      <c r="M422" s="68" t="s">
        <v>42</v>
      </c>
      <c r="N422" s="69">
        <v>104010088</v>
      </c>
    </row>
    <row r="423" spans="1:14" ht="17.25" thickTop="1" thickBot="1">
      <c r="A423" s="58" t="s">
        <v>230</v>
      </c>
      <c r="B423" s="59" t="s">
        <v>52</v>
      </c>
      <c r="C423" s="60" t="s">
        <v>485</v>
      </c>
      <c r="D423" s="61"/>
      <c r="E423" s="61"/>
      <c r="F423" s="62">
        <v>21</v>
      </c>
      <c r="G423" s="63">
        <v>21</v>
      </c>
      <c r="H423" s="61" t="s">
        <v>455</v>
      </c>
      <c r="I423" s="64">
        <v>461.55817000000002</v>
      </c>
      <c r="J423" s="65">
        <v>3610</v>
      </c>
      <c r="K423" s="66">
        <v>492.61718999999999</v>
      </c>
      <c r="L423" s="67"/>
      <c r="M423" s="68" t="s">
        <v>42</v>
      </c>
      <c r="N423" s="69">
        <v>104010097</v>
      </c>
    </row>
    <row r="424" spans="1:14" ht="17.25" thickTop="1" thickBot="1">
      <c r="A424" s="58" t="s">
        <v>231</v>
      </c>
      <c r="B424" s="59" t="s">
        <v>106</v>
      </c>
      <c r="C424" s="60" t="s">
        <v>483</v>
      </c>
      <c r="D424" s="61"/>
      <c r="E424" s="61"/>
      <c r="F424" s="62">
        <v>118</v>
      </c>
      <c r="G424" s="63">
        <v>118</v>
      </c>
      <c r="H424" s="61" t="s">
        <v>455</v>
      </c>
      <c r="I424" s="64">
        <v>349.31301000000002</v>
      </c>
      <c r="J424" s="65">
        <v>74500</v>
      </c>
      <c r="K424" s="66">
        <v>416.4633</v>
      </c>
      <c r="L424" s="67"/>
      <c r="M424" s="68" t="s">
        <v>503</v>
      </c>
      <c r="N424" s="69">
        <v>104110342</v>
      </c>
    </row>
    <row r="425" spans="1:14" ht="17.25" thickTop="1" thickBot="1">
      <c r="A425" s="58" t="s">
        <v>231</v>
      </c>
      <c r="B425" s="59" t="s">
        <v>106</v>
      </c>
      <c r="C425" s="60" t="s">
        <v>460</v>
      </c>
      <c r="D425" s="61"/>
      <c r="E425" s="61"/>
      <c r="F425" s="62">
        <v>513</v>
      </c>
      <c r="G425" s="63">
        <v>513</v>
      </c>
      <c r="H425" s="61" t="s">
        <v>455</v>
      </c>
      <c r="I425" s="64">
        <v>431.90262999999999</v>
      </c>
      <c r="J425" s="65">
        <v>11100</v>
      </c>
      <c r="K425" s="66">
        <v>487.20308</v>
      </c>
      <c r="L425" s="67"/>
      <c r="M425" s="68" t="s">
        <v>460</v>
      </c>
      <c r="N425" s="69">
        <v>104110412</v>
      </c>
    </row>
    <row r="426" spans="1:14" ht="17.25" thickTop="1" thickBot="1">
      <c r="A426" s="58" t="s">
        <v>231</v>
      </c>
      <c r="B426" s="59" t="s">
        <v>106</v>
      </c>
      <c r="C426" s="60" t="s">
        <v>484</v>
      </c>
      <c r="D426" s="61"/>
      <c r="E426" s="61"/>
      <c r="F426" s="62">
        <v>170</v>
      </c>
      <c r="G426" s="63">
        <v>170</v>
      </c>
      <c r="H426" s="61" t="s">
        <v>455</v>
      </c>
      <c r="I426" s="64">
        <v>362.52100999999999</v>
      </c>
      <c r="J426" s="65">
        <v>59500</v>
      </c>
      <c r="K426" s="66">
        <v>390.24964</v>
      </c>
      <c r="L426" s="67"/>
      <c r="M426" s="68" t="s">
        <v>42</v>
      </c>
      <c r="N426" s="69">
        <v>104110466</v>
      </c>
    </row>
    <row r="427" spans="1:14" ht="17.25" thickTop="1" thickBot="1">
      <c r="A427" s="58" t="s">
        <v>231</v>
      </c>
      <c r="B427" s="59" t="s">
        <v>106</v>
      </c>
      <c r="C427" s="60" t="s">
        <v>485</v>
      </c>
      <c r="D427" s="61"/>
      <c r="E427" s="61"/>
      <c r="F427" s="62">
        <v>108</v>
      </c>
      <c r="G427" s="63">
        <v>108</v>
      </c>
      <c r="H427" s="61" t="s">
        <v>455</v>
      </c>
      <c r="I427" s="64">
        <v>363.37020999999999</v>
      </c>
      <c r="J427" s="65">
        <v>58500</v>
      </c>
      <c r="K427" s="66">
        <v>399.52672999999999</v>
      </c>
      <c r="L427" s="67"/>
      <c r="M427" s="68" t="s">
        <v>42</v>
      </c>
      <c r="N427" s="69">
        <v>104110484</v>
      </c>
    </row>
    <row r="428" spans="1:14" ht="17.25" thickTop="1" thickBot="1">
      <c r="A428" s="58" t="s">
        <v>234</v>
      </c>
      <c r="B428" s="59" t="s">
        <v>235</v>
      </c>
      <c r="C428" s="60" t="s">
        <v>483</v>
      </c>
      <c r="D428" s="61"/>
      <c r="E428" s="61"/>
      <c r="F428" s="62">
        <v>62</v>
      </c>
      <c r="G428" s="63">
        <v>62</v>
      </c>
      <c r="H428" s="61" t="s">
        <v>455</v>
      </c>
      <c r="I428" s="64">
        <v>321.11889000000002</v>
      </c>
      <c r="J428" s="65">
        <v>115000</v>
      </c>
      <c r="K428" s="66">
        <v>391.87024000000002</v>
      </c>
      <c r="L428" s="67"/>
      <c r="M428" s="68" t="s">
        <v>504</v>
      </c>
      <c r="N428" s="69">
        <v>104210314</v>
      </c>
    </row>
    <row r="429" spans="1:14" ht="17.25" thickTop="1" thickBot="1">
      <c r="A429" s="58" t="s">
        <v>234</v>
      </c>
      <c r="B429" s="59" t="s">
        <v>235</v>
      </c>
      <c r="C429" s="60" t="s">
        <v>460</v>
      </c>
      <c r="D429" s="61"/>
      <c r="E429" s="61"/>
      <c r="F429" s="62">
        <v>41</v>
      </c>
      <c r="G429" s="63">
        <v>41</v>
      </c>
      <c r="H429" s="61" t="s">
        <v>455</v>
      </c>
      <c r="I429" s="64">
        <v>409.35732999999999</v>
      </c>
      <c r="J429" s="65">
        <v>21600</v>
      </c>
      <c r="K429" s="66">
        <v>439.89049</v>
      </c>
      <c r="L429" s="67"/>
      <c r="M429" s="68" t="s">
        <v>460</v>
      </c>
      <c r="N429" s="69">
        <v>104210456</v>
      </c>
    </row>
    <row r="430" spans="1:14" ht="17.25" thickTop="1" thickBot="1">
      <c r="A430" s="58" t="s">
        <v>234</v>
      </c>
      <c r="B430" s="59" t="s">
        <v>235</v>
      </c>
      <c r="C430" s="60" t="s">
        <v>483</v>
      </c>
      <c r="D430" s="61"/>
      <c r="E430" s="61"/>
      <c r="F430" s="62">
        <v>57</v>
      </c>
      <c r="G430" s="63">
        <v>57</v>
      </c>
      <c r="H430" s="61" t="s">
        <v>455</v>
      </c>
      <c r="I430" s="64">
        <v>276.24007999999998</v>
      </c>
      <c r="J430" s="65">
        <v>218000</v>
      </c>
      <c r="K430" s="66">
        <v>367.22755000000001</v>
      </c>
      <c r="L430" s="67"/>
      <c r="M430" s="68" t="s">
        <v>505</v>
      </c>
      <c r="N430" s="69">
        <v>104210474</v>
      </c>
    </row>
    <row r="431" spans="1:14" ht="17.25" thickTop="1" thickBot="1">
      <c r="A431" s="58" t="s">
        <v>237</v>
      </c>
      <c r="B431" s="59" t="s">
        <v>238</v>
      </c>
      <c r="C431" s="60" t="s">
        <v>483</v>
      </c>
      <c r="D431" s="61"/>
      <c r="E431" s="61"/>
      <c r="F431" s="62">
        <v>108</v>
      </c>
      <c r="G431" s="63">
        <v>108</v>
      </c>
      <c r="H431" s="61" t="s">
        <v>455</v>
      </c>
      <c r="I431" s="64">
        <v>235.25637</v>
      </c>
      <c r="J431" s="65">
        <v>357000</v>
      </c>
      <c r="K431" s="66">
        <v>394.29842000000002</v>
      </c>
      <c r="L431" s="67"/>
      <c r="M431" s="68" t="s">
        <v>471</v>
      </c>
      <c r="N431" s="69">
        <v>104310049</v>
      </c>
    </row>
    <row r="432" spans="1:14" ht="17.25" thickTop="1" thickBot="1">
      <c r="A432" s="58" t="s">
        <v>237</v>
      </c>
      <c r="B432" s="59" t="s">
        <v>238</v>
      </c>
      <c r="C432" s="60" t="s">
        <v>484</v>
      </c>
      <c r="D432" s="61"/>
      <c r="E432" s="61"/>
      <c r="F432" s="62">
        <v>103</v>
      </c>
      <c r="G432" s="63">
        <v>103</v>
      </c>
      <c r="H432" s="61" t="s">
        <v>455</v>
      </c>
      <c r="I432" s="64">
        <v>269.03503999999998</v>
      </c>
      <c r="J432" s="65">
        <v>240000</v>
      </c>
      <c r="K432" s="66">
        <v>338.15276999999998</v>
      </c>
      <c r="L432" s="67"/>
      <c r="M432" s="68" t="s">
        <v>42</v>
      </c>
      <c r="N432" s="69">
        <v>104310146</v>
      </c>
    </row>
    <row r="433" spans="1:14" ht="33" thickTop="1" thickBot="1">
      <c r="A433" s="58" t="s">
        <v>237</v>
      </c>
      <c r="B433" s="59" t="s">
        <v>238</v>
      </c>
      <c r="C433" s="60" t="s">
        <v>499</v>
      </c>
      <c r="D433" s="61"/>
      <c r="E433" s="61"/>
      <c r="F433" s="62">
        <v>52</v>
      </c>
      <c r="G433" s="63">
        <v>52</v>
      </c>
      <c r="H433" s="61" t="s">
        <v>455</v>
      </c>
      <c r="I433" s="64">
        <v>279.97613000000001</v>
      </c>
      <c r="J433" s="65">
        <v>207000</v>
      </c>
      <c r="K433" s="66">
        <v>313.26578999999998</v>
      </c>
      <c r="L433" s="67"/>
      <c r="M433" s="68" t="s">
        <v>42</v>
      </c>
      <c r="N433" s="69">
        <v>104310446</v>
      </c>
    </row>
    <row r="434" spans="1:14" ht="33" thickTop="1" thickBot="1">
      <c r="A434" s="70" t="s">
        <v>241</v>
      </c>
      <c r="B434" s="71" t="s">
        <v>52</v>
      </c>
      <c r="C434" s="72" t="s">
        <v>464</v>
      </c>
      <c r="D434" s="73"/>
      <c r="E434" s="73" t="s">
        <v>54</v>
      </c>
      <c r="F434" s="74">
        <v>4</v>
      </c>
      <c r="G434" s="75">
        <v>1</v>
      </c>
      <c r="H434" s="73" t="s">
        <v>455</v>
      </c>
      <c r="I434" s="76">
        <v>219.71135000000001</v>
      </c>
      <c r="J434" s="77">
        <v>405000</v>
      </c>
      <c r="K434" s="78">
        <v>219.71135000000001</v>
      </c>
      <c r="L434" s="67"/>
      <c r="M434" s="79" t="s">
        <v>42</v>
      </c>
      <c r="N434" s="80">
        <v>201710229</v>
      </c>
    </row>
    <row r="435" spans="1:14" ht="33" thickTop="1" thickBot="1">
      <c r="A435" s="70" t="s">
        <v>241</v>
      </c>
      <c r="B435" s="71" t="s">
        <v>52</v>
      </c>
      <c r="C435" s="72" t="s">
        <v>464</v>
      </c>
      <c r="D435" s="73"/>
      <c r="E435" s="73" t="s">
        <v>56</v>
      </c>
      <c r="F435" s="74">
        <v>4</v>
      </c>
      <c r="G435" s="75">
        <v>4</v>
      </c>
      <c r="H435" s="73" t="s">
        <v>455</v>
      </c>
      <c r="I435" s="76">
        <v>346.82886000000002</v>
      </c>
      <c r="J435" s="77">
        <v>77700</v>
      </c>
      <c r="K435" s="78">
        <v>356.34780999999998</v>
      </c>
      <c r="L435" s="67"/>
      <c r="M435" s="79" t="s">
        <v>42</v>
      </c>
      <c r="N435" s="80">
        <v>201710238</v>
      </c>
    </row>
    <row r="436" spans="1:14" ht="33" thickTop="1" thickBot="1">
      <c r="A436" s="70" t="s">
        <v>241</v>
      </c>
      <c r="B436" s="71" t="s">
        <v>52</v>
      </c>
      <c r="C436" s="72" t="s">
        <v>464</v>
      </c>
      <c r="D436" s="73"/>
      <c r="E436" s="73" t="s">
        <v>123</v>
      </c>
      <c r="F436" s="74">
        <v>16</v>
      </c>
      <c r="G436" s="75">
        <v>16</v>
      </c>
      <c r="H436" s="73" t="s">
        <v>455</v>
      </c>
      <c r="I436" s="76">
        <v>260.85762</v>
      </c>
      <c r="J436" s="77">
        <v>266000</v>
      </c>
      <c r="K436" s="78">
        <v>302.12083000000001</v>
      </c>
      <c r="L436" s="67"/>
      <c r="M436" s="79" t="s">
        <v>42</v>
      </c>
      <c r="N436" s="80">
        <v>201710247</v>
      </c>
    </row>
    <row r="437" spans="1:14" ht="33" thickTop="1" thickBot="1">
      <c r="A437" s="70" t="s">
        <v>241</v>
      </c>
      <c r="B437" s="71" t="s">
        <v>52</v>
      </c>
      <c r="C437" s="72" t="s">
        <v>464</v>
      </c>
      <c r="D437" s="73"/>
      <c r="E437" s="73" t="s">
        <v>124</v>
      </c>
      <c r="F437" s="74">
        <v>16</v>
      </c>
      <c r="G437" s="75">
        <v>16</v>
      </c>
      <c r="H437" s="73" t="s">
        <v>455</v>
      </c>
      <c r="I437" s="76">
        <v>197.91820000000001</v>
      </c>
      <c r="J437" s="77">
        <v>417000</v>
      </c>
      <c r="K437" s="78">
        <v>257.29646000000002</v>
      </c>
      <c r="L437" s="67"/>
      <c r="M437" s="79" t="s">
        <v>42</v>
      </c>
      <c r="N437" s="80">
        <v>201710256</v>
      </c>
    </row>
    <row r="438" spans="1:14" ht="17.25" thickTop="1" thickBot="1">
      <c r="A438" s="70" t="s">
        <v>241</v>
      </c>
      <c r="B438" s="71" t="s">
        <v>52</v>
      </c>
      <c r="C438" s="72" t="s">
        <v>457</v>
      </c>
      <c r="D438" s="73"/>
      <c r="E438" s="73" t="s">
        <v>54</v>
      </c>
      <c r="F438" s="74">
        <v>4</v>
      </c>
      <c r="G438" s="75" t="s">
        <v>121</v>
      </c>
      <c r="H438" s="73" t="s">
        <v>455</v>
      </c>
      <c r="I438" s="76" t="s">
        <v>121</v>
      </c>
      <c r="J438" s="75" t="s">
        <v>121</v>
      </c>
      <c r="K438" s="78" t="s">
        <v>121</v>
      </c>
      <c r="L438" s="67"/>
      <c r="M438" s="79" t="s">
        <v>42</v>
      </c>
      <c r="N438" s="80">
        <v>201710017</v>
      </c>
    </row>
    <row r="439" spans="1:14" ht="17.25" thickTop="1" thickBot="1">
      <c r="A439" s="70" t="s">
        <v>241</v>
      </c>
      <c r="B439" s="71" t="s">
        <v>52</v>
      </c>
      <c r="C439" s="72" t="s">
        <v>457</v>
      </c>
      <c r="D439" s="73"/>
      <c r="E439" s="73" t="s">
        <v>56</v>
      </c>
      <c r="F439" s="74">
        <v>4</v>
      </c>
      <c r="G439" s="75">
        <v>4</v>
      </c>
      <c r="H439" s="73" t="s">
        <v>455</v>
      </c>
      <c r="I439" s="76">
        <v>339.33345000000003</v>
      </c>
      <c r="J439" s="77">
        <v>87400</v>
      </c>
      <c r="K439" s="78">
        <v>360.3811</v>
      </c>
      <c r="L439" s="67"/>
      <c r="M439" s="79" t="s">
        <v>42</v>
      </c>
      <c r="N439" s="80">
        <v>201710026</v>
      </c>
    </row>
    <row r="440" spans="1:14" ht="17.25" thickTop="1" thickBot="1">
      <c r="A440" s="70" t="s">
        <v>241</v>
      </c>
      <c r="B440" s="71" t="s">
        <v>52</v>
      </c>
      <c r="C440" s="72" t="s">
        <v>457</v>
      </c>
      <c r="D440" s="73"/>
      <c r="E440" s="73" t="s">
        <v>123</v>
      </c>
      <c r="F440" s="74">
        <v>16</v>
      </c>
      <c r="G440" s="75">
        <v>16</v>
      </c>
      <c r="H440" s="73" t="s">
        <v>455</v>
      </c>
      <c r="I440" s="76">
        <v>247.17202</v>
      </c>
      <c r="J440" s="77">
        <v>314000</v>
      </c>
      <c r="K440" s="78">
        <v>290.16521</v>
      </c>
      <c r="L440" s="67"/>
      <c r="M440" s="79" t="s">
        <v>42</v>
      </c>
      <c r="N440" s="80">
        <v>201710035</v>
      </c>
    </row>
    <row r="441" spans="1:14" ht="17.25" thickTop="1" thickBot="1">
      <c r="A441" s="70" t="s">
        <v>241</v>
      </c>
      <c r="B441" s="71" t="s">
        <v>52</v>
      </c>
      <c r="C441" s="72" t="s">
        <v>457</v>
      </c>
      <c r="D441" s="73"/>
      <c r="E441" s="73" t="s">
        <v>124</v>
      </c>
      <c r="F441" s="74">
        <v>16</v>
      </c>
      <c r="G441" s="75">
        <v>7</v>
      </c>
      <c r="H441" s="73" t="s">
        <v>455</v>
      </c>
      <c r="I441" s="76">
        <v>211.77779000000001</v>
      </c>
      <c r="J441" s="77">
        <v>414000</v>
      </c>
      <c r="K441" s="78">
        <v>227.88162</v>
      </c>
      <c r="L441" s="67"/>
      <c r="M441" s="79" t="s">
        <v>42</v>
      </c>
      <c r="N441" s="80">
        <v>201710265</v>
      </c>
    </row>
    <row r="442" spans="1:14" ht="17.25" thickTop="1" thickBot="1">
      <c r="A442" s="70" t="s">
        <v>244</v>
      </c>
      <c r="B442" s="71" t="s">
        <v>212</v>
      </c>
      <c r="C442" s="72" t="s">
        <v>479</v>
      </c>
      <c r="D442" s="73"/>
      <c r="E442" s="73" t="s">
        <v>54</v>
      </c>
      <c r="F442" s="74">
        <v>75</v>
      </c>
      <c r="G442" s="75">
        <v>75</v>
      </c>
      <c r="H442" s="73" t="s">
        <v>455</v>
      </c>
      <c r="I442" s="76">
        <v>351.19</v>
      </c>
      <c r="J442" s="77">
        <v>72200</v>
      </c>
      <c r="K442" s="78">
        <v>392.61102</v>
      </c>
      <c r="L442" s="67"/>
      <c r="M442" s="79" t="s">
        <v>460</v>
      </c>
      <c r="N442" s="80">
        <v>201810167</v>
      </c>
    </row>
    <row r="443" spans="1:14" ht="17.25" thickTop="1" thickBot="1">
      <c r="A443" s="70" t="s">
        <v>244</v>
      </c>
      <c r="B443" s="71" t="s">
        <v>212</v>
      </c>
      <c r="C443" s="72" t="s">
        <v>479</v>
      </c>
      <c r="D443" s="73"/>
      <c r="E443" s="73" t="s">
        <v>56</v>
      </c>
      <c r="F443" s="74">
        <v>20</v>
      </c>
      <c r="G443" s="75">
        <v>20</v>
      </c>
      <c r="H443" s="73" t="s">
        <v>455</v>
      </c>
      <c r="I443" s="76">
        <v>461.94150000000002</v>
      </c>
      <c r="J443" s="77">
        <v>3560</v>
      </c>
      <c r="K443" s="78">
        <v>517.37552000000005</v>
      </c>
      <c r="L443" s="67"/>
      <c r="M443" s="79" t="s">
        <v>460</v>
      </c>
      <c r="N443" s="80">
        <v>201810176</v>
      </c>
    </row>
    <row r="444" spans="1:14" ht="17.25" thickTop="1" thickBot="1">
      <c r="A444" s="70" t="s">
        <v>244</v>
      </c>
      <c r="B444" s="71" t="s">
        <v>212</v>
      </c>
      <c r="C444" s="72" t="s">
        <v>479</v>
      </c>
      <c r="D444" s="73"/>
      <c r="E444" s="73" t="s">
        <v>123</v>
      </c>
      <c r="F444" s="74">
        <v>10</v>
      </c>
      <c r="G444" s="75">
        <v>10</v>
      </c>
      <c r="H444" s="73" t="s">
        <v>455</v>
      </c>
      <c r="I444" s="76">
        <v>407.09573</v>
      </c>
      <c r="J444" s="77">
        <v>23000</v>
      </c>
      <c r="K444" s="78">
        <v>431.26693</v>
      </c>
      <c r="L444" s="67"/>
      <c r="M444" s="79" t="s">
        <v>460</v>
      </c>
      <c r="N444" s="80">
        <v>201810185</v>
      </c>
    </row>
    <row r="445" spans="1:14" ht="17.25" thickTop="1" thickBot="1">
      <c r="A445" s="70" t="s">
        <v>244</v>
      </c>
      <c r="B445" s="71" t="s">
        <v>212</v>
      </c>
      <c r="C445" s="72" t="s">
        <v>479</v>
      </c>
      <c r="D445" s="73"/>
      <c r="E445" s="73" t="s">
        <v>124</v>
      </c>
      <c r="F445" s="74">
        <v>20</v>
      </c>
      <c r="G445" s="75">
        <v>20</v>
      </c>
      <c r="H445" s="73" t="s">
        <v>455</v>
      </c>
      <c r="I445" s="76">
        <v>393.16379999999998</v>
      </c>
      <c r="J445" s="77">
        <v>32500</v>
      </c>
      <c r="K445" s="78">
        <v>407.03507999999999</v>
      </c>
      <c r="L445" s="67"/>
      <c r="M445" s="79" t="s">
        <v>460</v>
      </c>
      <c r="N445" s="80">
        <v>201810616</v>
      </c>
    </row>
    <row r="446" spans="1:14" ht="33" thickTop="1" thickBot="1">
      <c r="A446" s="70" t="s">
        <v>244</v>
      </c>
      <c r="B446" s="71" t="s">
        <v>212</v>
      </c>
      <c r="C446" s="72" t="s">
        <v>464</v>
      </c>
      <c r="D446" s="73"/>
      <c r="E446" s="73" t="s">
        <v>54</v>
      </c>
      <c r="F446" s="74">
        <v>26</v>
      </c>
      <c r="G446" s="75">
        <v>26</v>
      </c>
      <c r="H446" s="73" t="s">
        <v>455</v>
      </c>
      <c r="I446" s="76">
        <v>218.82834</v>
      </c>
      <c r="J446" s="77">
        <v>406000</v>
      </c>
      <c r="K446" s="78">
        <v>264.37038000000001</v>
      </c>
      <c r="L446" s="67"/>
      <c r="M446" s="79" t="s">
        <v>42</v>
      </c>
      <c r="N446" s="80">
        <v>201810282</v>
      </c>
    </row>
    <row r="447" spans="1:14" ht="33" thickTop="1" thickBot="1">
      <c r="A447" s="70" t="s">
        <v>244</v>
      </c>
      <c r="B447" s="71" t="s">
        <v>212</v>
      </c>
      <c r="C447" s="72" t="s">
        <v>464</v>
      </c>
      <c r="D447" s="73"/>
      <c r="E447" s="73" t="s">
        <v>56</v>
      </c>
      <c r="F447" s="74">
        <v>6</v>
      </c>
      <c r="G447" s="75">
        <v>6</v>
      </c>
      <c r="H447" s="73" t="s">
        <v>455</v>
      </c>
      <c r="I447" s="76">
        <v>386.2953</v>
      </c>
      <c r="J447" s="77">
        <v>37600</v>
      </c>
      <c r="K447" s="78">
        <v>391.39186999999998</v>
      </c>
      <c r="L447" s="67"/>
      <c r="M447" s="79" t="s">
        <v>42</v>
      </c>
      <c r="N447" s="80">
        <v>201810291</v>
      </c>
    </row>
    <row r="448" spans="1:14" ht="33" thickTop="1" thickBot="1">
      <c r="A448" s="70" t="s">
        <v>244</v>
      </c>
      <c r="B448" s="71" t="s">
        <v>212</v>
      </c>
      <c r="C448" s="72" t="s">
        <v>464</v>
      </c>
      <c r="D448" s="73"/>
      <c r="E448" s="73" t="s">
        <v>123</v>
      </c>
      <c r="F448" s="74">
        <v>6</v>
      </c>
      <c r="G448" s="75">
        <v>6</v>
      </c>
      <c r="H448" s="73" t="s">
        <v>455</v>
      </c>
      <c r="I448" s="76">
        <v>308.47899999999998</v>
      </c>
      <c r="J448" s="77">
        <v>138000</v>
      </c>
      <c r="K448" s="78">
        <v>342.19610999999998</v>
      </c>
      <c r="L448" s="67"/>
      <c r="M448" s="79" t="s">
        <v>42</v>
      </c>
      <c r="N448" s="80">
        <v>201810307</v>
      </c>
    </row>
    <row r="449" spans="1:14" ht="33" thickTop="1" thickBot="1">
      <c r="A449" s="70" t="s">
        <v>244</v>
      </c>
      <c r="B449" s="71" t="s">
        <v>212</v>
      </c>
      <c r="C449" s="72" t="s">
        <v>464</v>
      </c>
      <c r="D449" s="73"/>
      <c r="E449" s="73" t="s">
        <v>124</v>
      </c>
      <c r="F449" s="74">
        <v>22</v>
      </c>
      <c r="G449" s="75">
        <v>22</v>
      </c>
      <c r="H449" s="73" t="s">
        <v>455</v>
      </c>
      <c r="I449" s="76">
        <v>245.38981999999999</v>
      </c>
      <c r="J449" s="77">
        <v>320000</v>
      </c>
      <c r="K449" s="78">
        <v>302.29500999999999</v>
      </c>
      <c r="L449" s="67"/>
      <c r="M449" s="79" t="s">
        <v>42</v>
      </c>
      <c r="N449" s="80">
        <v>201810643</v>
      </c>
    </row>
    <row r="450" spans="1:14" ht="17.25" thickTop="1" thickBot="1">
      <c r="A450" s="58" t="s">
        <v>246</v>
      </c>
      <c r="B450" s="59" t="s">
        <v>247</v>
      </c>
      <c r="C450" s="60" t="s">
        <v>483</v>
      </c>
      <c r="D450" s="61"/>
      <c r="E450" s="61"/>
      <c r="F450" s="62">
        <v>159</v>
      </c>
      <c r="G450" s="63">
        <v>159</v>
      </c>
      <c r="H450" s="61" t="s">
        <v>455</v>
      </c>
      <c r="I450" s="64">
        <v>248.55501000000001</v>
      </c>
      <c r="J450" s="65">
        <v>309000</v>
      </c>
      <c r="K450" s="66">
        <v>379.42505</v>
      </c>
      <c r="L450" s="67"/>
      <c r="M450" s="68" t="s">
        <v>471</v>
      </c>
      <c r="N450" s="69">
        <v>104510047</v>
      </c>
    </row>
    <row r="451" spans="1:14" ht="17.25" thickTop="1" thickBot="1">
      <c r="A451" s="58" t="s">
        <v>246</v>
      </c>
      <c r="B451" s="59" t="s">
        <v>247</v>
      </c>
      <c r="C451" s="60" t="s">
        <v>485</v>
      </c>
      <c r="D451" s="61"/>
      <c r="E451" s="61"/>
      <c r="F451" s="62">
        <v>67</v>
      </c>
      <c r="G451" s="63">
        <v>67</v>
      </c>
      <c r="H451" s="61" t="s">
        <v>455</v>
      </c>
      <c r="I451" s="64">
        <v>267.09683999999999</v>
      </c>
      <c r="J451" s="65">
        <v>246000</v>
      </c>
      <c r="K451" s="66">
        <v>316.09276999999997</v>
      </c>
      <c r="L451" s="67"/>
      <c r="M451" s="68" t="s">
        <v>42</v>
      </c>
      <c r="N451" s="69">
        <v>104510268</v>
      </c>
    </row>
    <row r="452" spans="1:14" ht="33" thickTop="1" thickBot="1">
      <c r="A452" s="58" t="s">
        <v>248</v>
      </c>
      <c r="B452" s="59" t="s">
        <v>249</v>
      </c>
      <c r="C452" s="60" t="s">
        <v>486</v>
      </c>
      <c r="D452" s="61"/>
      <c r="E452" s="61"/>
      <c r="F452" s="62">
        <v>47</v>
      </c>
      <c r="G452" s="63">
        <v>47</v>
      </c>
      <c r="H452" s="61" t="s">
        <v>455</v>
      </c>
      <c r="I452" s="64">
        <v>270.84242</v>
      </c>
      <c r="J452" s="65">
        <v>234000</v>
      </c>
      <c r="K452" s="66">
        <v>310.61743999999999</v>
      </c>
      <c r="L452" s="67"/>
      <c r="M452" s="68" t="s">
        <v>250</v>
      </c>
      <c r="N452" s="69">
        <v>104710151</v>
      </c>
    </row>
    <row r="453" spans="1:14" ht="17.25" thickTop="1" thickBot="1">
      <c r="A453" s="58" t="s">
        <v>251</v>
      </c>
      <c r="B453" s="59" t="s">
        <v>106</v>
      </c>
      <c r="C453" s="60" t="s">
        <v>483</v>
      </c>
      <c r="D453" s="61"/>
      <c r="E453" s="61"/>
      <c r="F453" s="62">
        <v>129</v>
      </c>
      <c r="G453" s="63">
        <v>129</v>
      </c>
      <c r="H453" s="61" t="s">
        <v>455</v>
      </c>
      <c r="I453" s="64">
        <v>325.59285</v>
      </c>
      <c r="J453" s="65">
        <v>108000</v>
      </c>
      <c r="K453" s="66">
        <v>392.10728999999998</v>
      </c>
      <c r="L453" s="67"/>
      <c r="M453" s="68" t="s">
        <v>471</v>
      </c>
      <c r="N453" s="69">
        <v>104810326</v>
      </c>
    </row>
    <row r="454" spans="1:14" ht="17.25" thickTop="1" thickBot="1">
      <c r="A454" s="58" t="s">
        <v>251</v>
      </c>
      <c r="B454" s="59" t="s">
        <v>106</v>
      </c>
      <c r="C454" s="60" t="s">
        <v>460</v>
      </c>
      <c r="D454" s="61"/>
      <c r="E454" s="61"/>
      <c r="F454" s="62">
        <v>205</v>
      </c>
      <c r="G454" s="63">
        <v>205</v>
      </c>
      <c r="H454" s="61" t="s">
        <v>455</v>
      </c>
      <c r="I454" s="64">
        <v>440.94837999999999</v>
      </c>
      <c r="J454" s="65">
        <v>8090</v>
      </c>
      <c r="K454" s="66">
        <v>490.95141000000001</v>
      </c>
      <c r="L454" s="67"/>
      <c r="M454" s="68" t="s">
        <v>460</v>
      </c>
      <c r="N454" s="69">
        <v>104810759</v>
      </c>
    </row>
    <row r="455" spans="1:14" ht="17.25" thickTop="1" thickBot="1">
      <c r="A455" s="58" t="s">
        <v>251</v>
      </c>
      <c r="B455" s="59" t="s">
        <v>106</v>
      </c>
      <c r="C455" s="60" t="s">
        <v>506</v>
      </c>
      <c r="D455" s="61"/>
      <c r="E455" s="61"/>
      <c r="F455" s="62">
        <v>82</v>
      </c>
      <c r="G455" s="63">
        <v>82</v>
      </c>
      <c r="H455" s="61" t="s">
        <v>455</v>
      </c>
      <c r="I455" s="64">
        <v>310.33875</v>
      </c>
      <c r="J455" s="65">
        <v>135000</v>
      </c>
      <c r="K455" s="66">
        <v>361.91982000000002</v>
      </c>
      <c r="L455" s="67"/>
      <c r="M455" s="68" t="s">
        <v>42</v>
      </c>
      <c r="N455" s="69">
        <v>104810398</v>
      </c>
    </row>
    <row r="456" spans="1:14" ht="17.25" thickTop="1" thickBot="1">
      <c r="A456" s="58" t="s">
        <v>507</v>
      </c>
      <c r="B456" s="59" t="s">
        <v>508</v>
      </c>
      <c r="C456" s="60" t="s">
        <v>483</v>
      </c>
      <c r="D456" s="61"/>
      <c r="E456" s="61"/>
      <c r="F456" s="62">
        <v>31</v>
      </c>
      <c r="G456" s="63">
        <v>31</v>
      </c>
      <c r="H456" s="61" t="s">
        <v>455</v>
      </c>
      <c r="I456" s="64">
        <v>303.41964000000002</v>
      </c>
      <c r="J456" s="65">
        <v>149000</v>
      </c>
      <c r="K456" s="66">
        <v>346.39105999999998</v>
      </c>
      <c r="L456" s="67"/>
      <c r="M456" s="68" t="s">
        <v>471</v>
      </c>
      <c r="N456" s="69">
        <v>104910034</v>
      </c>
    </row>
    <row r="457" spans="1:14" ht="33" thickTop="1" thickBot="1">
      <c r="A457" s="58" t="s">
        <v>507</v>
      </c>
      <c r="B457" s="59" t="s">
        <v>508</v>
      </c>
      <c r="C457" s="60" t="s">
        <v>486</v>
      </c>
      <c r="D457" s="61"/>
      <c r="E457" s="61"/>
      <c r="F457" s="62">
        <v>36</v>
      </c>
      <c r="G457" s="63">
        <v>36</v>
      </c>
      <c r="H457" s="61" t="s">
        <v>455</v>
      </c>
      <c r="I457" s="64">
        <v>263.23338999999999</v>
      </c>
      <c r="J457" s="65">
        <v>258000</v>
      </c>
      <c r="K457" s="66">
        <v>292.48036999999999</v>
      </c>
      <c r="L457" s="67"/>
      <c r="M457" s="68" t="s">
        <v>42</v>
      </c>
      <c r="N457" s="69">
        <v>104910113</v>
      </c>
    </row>
    <row r="458" spans="1:14" ht="17.25" thickTop="1" thickBot="1">
      <c r="A458" s="70" t="s">
        <v>253</v>
      </c>
      <c r="B458" s="71" t="s">
        <v>52</v>
      </c>
      <c r="C458" s="72" t="s">
        <v>462</v>
      </c>
      <c r="D458" s="73"/>
      <c r="E458" s="73" t="s">
        <v>54</v>
      </c>
      <c r="F458" s="74">
        <v>12</v>
      </c>
      <c r="G458" s="75">
        <v>2</v>
      </c>
      <c r="H458" s="73" t="s">
        <v>455</v>
      </c>
      <c r="I458" s="76">
        <v>219.88371000000001</v>
      </c>
      <c r="J458" s="77">
        <v>404000</v>
      </c>
      <c r="K458" s="78">
        <v>220.94578000000001</v>
      </c>
      <c r="L458" s="67"/>
      <c r="M458" s="79" t="s">
        <v>122</v>
      </c>
      <c r="N458" s="80">
        <v>201910633</v>
      </c>
    </row>
    <row r="459" spans="1:14" ht="17.25" thickTop="1" thickBot="1">
      <c r="A459" s="70" t="s">
        <v>253</v>
      </c>
      <c r="B459" s="71" t="s">
        <v>52</v>
      </c>
      <c r="C459" s="72" t="s">
        <v>462</v>
      </c>
      <c r="D459" s="73"/>
      <c r="E459" s="73" t="s">
        <v>56</v>
      </c>
      <c r="F459" s="74">
        <v>5</v>
      </c>
      <c r="G459" s="75">
        <v>5</v>
      </c>
      <c r="H459" s="73" t="s">
        <v>455</v>
      </c>
      <c r="I459" s="76">
        <v>361.5111</v>
      </c>
      <c r="J459" s="77">
        <v>60500</v>
      </c>
      <c r="K459" s="78">
        <v>379.72528</v>
      </c>
      <c r="L459" s="67"/>
      <c r="M459" s="79" t="s">
        <v>122</v>
      </c>
      <c r="N459" s="80">
        <v>201910642</v>
      </c>
    </row>
    <row r="460" spans="1:14" ht="17.25" thickTop="1" thickBot="1">
      <c r="A460" s="70" t="s">
        <v>253</v>
      </c>
      <c r="B460" s="71" t="s">
        <v>52</v>
      </c>
      <c r="C460" s="72" t="s">
        <v>462</v>
      </c>
      <c r="D460" s="73"/>
      <c r="E460" s="73" t="s">
        <v>123</v>
      </c>
      <c r="F460" s="74">
        <v>25</v>
      </c>
      <c r="G460" s="75">
        <v>25</v>
      </c>
      <c r="H460" s="73" t="s">
        <v>455</v>
      </c>
      <c r="I460" s="76">
        <v>219.09135000000001</v>
      </c>
      <c r="J460" s="77">
        <v>406000</v>
      </c>
      <c r="K460" s="78">
        <v>316.18394000000001</v>
      </c>
      <c r="L460" s="67"/>
      <c r="M460" s="79" t="s">
        <v>122</v>
      </c>
      <c r="N460" s="80">
        <v>201910651</v>
      </c>
    </row>
    <row r="461" spans="1:14" ht="17.25" thickTop="1" thickBot="1">
      <c r="A461" s="70" t="s">
        <v>253</v>
      </c>
      <c r="B461" s="71" t="s">
        <v>52</v>
      </c>
      <c r="C461" s="72" t="s">
        <v>462</v>
      </c>
      <c r="D461" s="73"/>
      <c r="E461" s="73" t="s">
        <v>124</v>
      </c>
      <c r="F461" s="74">
        <v>8</v>
      </c>
      <c r="G461" s="75">
        <v>5</v>
      </c>
      <c r="H461" s="73" t="s">
        <v>455</v>
      </c>
      <c r="I461" s="76">
        <v>210.33528999999999</v>
      </c>
      <c r="J461" s="77">
        <v>414000</v>
      </c>
      <c r="K461" s="78">
        <v>246.93387000000001</v>
      </c>
      <c r="L461" s="67"/>
      <c r="M461" s="79" t="s">
        <v>122</v>
      </c>
      <c r="N461" s="80">
        <v>201910703</v>
      </c>
    </row>
    <row r="462" spans="1:14" ht="17.25" thickTop="1" thickBot="1">
      <c r="A462" s="58" t="s">
        <v>255</v>
      </c>
      <c r="B462" s="59" t="s">
        <v>256</v>
      </c>
      <c r="C462" s="60" t="s">
        <v>483</v>
      </c>
      <c r="D462" s="61"/>
      <c r="E462" s="61"/>
      <c r="F462" s="62">
        <v>47</v>
      </c>
      <c r="G462" s="63">
        <v>47</v>
      </c>
      <c r="H462" s="61" t="s">
        <v>455</v>
      </c>
      <c r="I462" s="64">
        <v>311.03985</v>
      </c>
      <c r="J462" s="65">
        <v>133000</v>
      </c>
      <c r="K462" s="66">
        <v>385.01576</v>
      </c>
      <c r="L462" s="67"/>
      <c r="M462" s="68" t="s">
        <v>471</v>
      </c>
      <c r="N462" s="69">
        <v>105010252</v>
      </c>
    </row>
    <row r="463" spans="1:14" ht="17.25" thickTop="1" thickBot="1">
      <c r="A463" s="58" t="s">
        <v>255</v>
      </c>
      <c r="B463" s="59" t="s">
        <v>256</v>
      </c>
      <c r="C463" s="60" t="s">
        <v>484</v>
      </c>
      <c r="D463" s="61"/>
      <c r="E463" s="61"/>
      <c r="F463" s="62">
        <v>77</v>
      </c>
      <c r="G463" s="63">
        <v>77</v>
      </c>
      <c r="H463" s="61" t="s">
        <v>455</v>
      </c>
      <c r="I463" s="64">
        <v>278.19983999999999</v>
      </c>
      <c r="J463" s="65">
        <v>212000</v>
      </c>
      <c r="K463" s="66">
        <v>326.70839000000001</v>
      </c>
      <c r="L463" s="67"/>
      <c r="M463" s="68" t="s">
        <v>42</v>
      </c>
      <c r="N463" s="69">
        <v>105010358</v>
      </c>
    </row>
    <row r="464" spans="1:14" ht="17.25" thickTop="1" thickBot="1">
      <c r="A464" s="70" t="s">
        <v>257</v>
      </c>
      <c r="B464" s="71" t="s">
        <v>235</v>
      </c>
      <c r="C464" s="72" t="s">
        <v>479</v>
      </c>
      <c r="D464" s="73"/>
      <c r="E464" s="73" t="s">
        <v>54</v>
      </c>
      <c r="F464" s="74">
        <v>96</v>
      </c>
      <c r="G464" s="75">
        <v>96</v>
      </c>
      <c r="H464" s="73" t="s">
        <v>455</v>
      </c>
      <c r="I464" s="76">
        <v>336.07434000000001</v>
      </c>
      <c r="J464" s="77">
        <v>92100</v>
      </c>
      <c r="K464" s="78">
        <v>387.23077000000001</v>
      </c>
      <c r="L464" s="67"/>
      <c r="M464" s="79" t="s">
        <v>460</v>
      </c>
      <c r="N464" s="80">
        <v>201610415</v>
      </c>
    </row>
    <row r="465" spans="1:14" ht="17.25" thickTop="1" thickBot="1">
      <c r="A465" s="70" t="s">
        <v>257</v>
      </c>
      <c r="B465" s="71" t="s">
        <v>235</v>
      </c>
      <c r="C465" s="72" t="s">
        <v>479</v>
      </c>
      <c r="D465" s="73"/>
      <c r="E465" s="73" t="s">
        <v>56</v>
      </c>
      <c r="F465" s="74">
        <v>12</v>
      </c>
      <c r="G465" s="75">
        <v>12</v>
      </c>
      <c r="H465" s="73" t="s">
        <v>455</v>
      </c>
      <c r="I465" s="76">
        <v>405.29980999999998</v>
      </c>
      <c r="J465" s="77">
        <v>24100</v>
      </c>
      <c r="K465" s="78">
        <v>446.27467999999999</v>
      </c>
      <c r="L465" s="67"/>
      <c r="M465" s="79" t="s">
        <v>460</v>
      </c>
      <c r="N465" s="80">
        <v>201610424</v>
      </c>
    </row>
    <row r="466" spans="1:14" ht="17.25" thickTop="1" thickBot="1">
      <c r="A466" s="70" t="s">
        <v>257</v>
      </c>
      <c r="B466" s="71" t="s">
        <v>235</v>
      </c>
      <c r="C466" s="72" t="s">
        <v>479</v>
      </c>
      <c r="D466" s="73"/>
      <c r="E466" s="73" t="s">
        <v>123</v>
      </c>
      <c r="F466" s="74">
        <v>3</v>
      </c>
      <c r="G466" s="75">
        <v>3</v>
      </c>
      <c r="H466" s="73" t="s">
        <v>455</v>
      </c>
      <c r="I466" s="76">
        <v>400.70379000000003</v>
      </c>
      <c r="J466" s="77">
        <v>27100</v>
      </c>
      <c r="K466" s="78">
        <v>404.78210999999999</v>
      </c>
      <c r="L466" s="67"/>
      <c r="M466" s="79" t="s">
        <v>460</v>
      </c>
      <c r="N466" s="80">
        <v>201610433</v>
      </c>
    </row>
    <row r="467" spans="1:14" ht="17.25" thickTop="1" thickBot="1">
      <c r="A467" s="70" t="s">
        <v>257</v>
      </c>
      <c r="B467" s="71" t="s">
        <v>235</v>
      </c>
      <c r="C467" s="72" t="s">
        <v>479</v>
      </c>
      <c r="D467" s="73"/>
      <c r="E467" s="73" t="s">
        <v>124</v>
      </c>
      <c r="F467" s="74">
        <v>9</v>
      </c>
      <c r="G467" s="75">
        <v>9</v>
      </c>
      <c r="H467" s="73" t="s">
        <v>455</v>
      </c>
      <c r="I467" s="76">
        <v>390.6585</v>
      </c>
      <c r="J467" s="77">
        <v>34300</v>
      </c>
      <c r="K467" s="78">
        <v>398.57512000000003</v>
      </c>
      <c r="L467" s="67"/>
      <c r="M467" s="79" t="s">
        <v>460</v>
      </c>
      <c r="N467" s="80">
        <v>201610442</v>
      </c>
    </row>
    <row r="468" spans="1:14" ht="17.25" thickTop="1" thickBot="1">
      <c r="A468" s="70" t="s">
        <v>257</v>
      </c>
      <c r="B468" s="71" t="s">
        <v>235</v>
      </c>
      <c r="C468" s="72" t="s">
        <v>462</v>
      </c>
      <c r="D468" s="73"/>
      <c r="E468" s="73" t="s">
        <v>54</v>
      </c>
      <c r="F468" s="74">
        <v>20</v>
      </c>
      <c r="G468" s="75">
        <v>14</v>
      </c>
      <c r="H468" s="73" t="s">
        <v>455</v>
      </c>
      <c r="I468" s="76">
        <v>202.64518000000001</v>
      </c>
      <c r="J468" s="77">
        <v>416000</v>
      </c>
      <c r="K468" s="78">
        <v>246.50280000000001</v>
      </c>
      <c r="L468" s="67"/>
      <c r="M468" s="79" t="s">
        <v>258</v>
      </c>
      <c r="N468" s="80">
        <v>201610318</v>
      </c>
    </row>
    <row r="469" spans="1:14" ht="17.25" thickTop="1" thickBot="1">
      <c r="A469" s="70" t="s">
        <v>257</v>
      </c>
      <c r="B469" s="71" t="s">
        <v>235</v>
      </c>
      <c r="C469" s="72" t="s">
        <v>462</v>
      </c>
      <c r="D469" s="73"/>
      <c r="E469" s="73" t="s">
        <v>56</v>
      </c>
      <c r="F469" s="74">
        <v>5</v>
      </c>
      <c r="G469" s="75">
        <v>5</v>
      </c>
      <c r="H469" s="73" t="s">
        <v>455</v>
      </c>
      <c r="I469" s="76">
        <v>349.26044000000002</v>
      </c>
      <c r="J469" s="77">
        <v>74600</v>
      </c>
      <c r="K469" s="78">
        <v>364.94387999999998</v>
      </c>
      <c r="L469" s="67"/>
      <c r="M469" s="79" t="s">
        <v>258</v>
      </c>
      <c r="N469" s="80">
        <v>201610327</v>
      </c>
    </row>
    <row r="470" spans="1:14" ht="17.25" thickTop="1" thickBot="1">
      <c r="A470" s="70" t="s">
        <v>257</v>
      </c>
      <c r="B470" s="71" t="s">
        <v>235</v>
      </c>
      <c r="C470" s="72" t="s">
        <v>462</v>
      </c>
      <c r="D470" s="73"/>
      <c r="E470" s="73" t="s">
        <v>123</v>
      </c>
      <c r="F470" s="74">
        <v>10</v>
      </c>
      <c r="G470" s="75">
        <v>10</v>
      </c>
      <c r="H470" s="73" t="s">
        <v>455</v>
      </c>
      <c r="I470" s="76">
        <v>275.66122999999999</v>
      </c>
      <c r="J470" s="77">
        <v>219000</v>
      </c>
      <c r="K470" s="78">
        <v>320.04782</v>
      </c>
      <c r="L470" s="67"/>
      <c r="M470" s="79" t="s">
        <v>258</v>
      </c>
      <c r="N470" s="80">
        <v>201610336</v>
      </c>
    </row>
    <row r="471" spans="1:14" ht="17.25" thickTop="1" thickBot="1">
      <c r="A471" s="70" t="s">
        <v>257</v>
      </c>
      <c r="B471" s="71" t="s">
        <v>235</v>
      </c>
      <c r="C471" s="72" t="s">
        <v>462</v>
      </c>
      <c r="D471" s="73"/>
      <c r="E471" s="73" t="s">
        <v>124</v>
      </c>
      <c r="F471" s="74">
        <v>10</v>
      </c>
      <c r="G471" s="75">
        <v>10</v>
      </c>
      <c r="H471" s="73" t="s">
        <v>455</v>
      </c>
      <c r="I471" s="76">
        <v>251.50033999999999</v>
      </c>
      <c r="J471" s="77">
        <v>298000</v>
      </c>
      <c r="K471" s="78">
        <v>272.71393999999998</v>
      </c>
      <c r="L471" s="67"/>
      <c r="M471" s="79" t="s">
        <v>258</v>
      </c>
      <c r="N471" s="80">
        <v>201610345</v>
      </c>
    </row>
    <row r="472" spans="1:14" ht="33" thickTop="1" thickBot="1">
      <c r="A472" s="58" t="s">
        <v>259</v>
      </c>
      <c r="B472" s="59" t="s">
        <v>260</v>
      </c>
      <c r="C472" s="60" t="s">
        <v>486</v>
      </c>
      <c r="D472" s="61"/>
      <c r="E472" s="61"/>
      <c r="F472" s="62">
        <v>93</v>
      </c>
      <c r="G472" s="63">
        <v>93</v>
      </c>
      <c r="H472" s="61" t="s">
        <v>455</v>
      </c>
      <c r="I472" s="64">
        <v>276.31223999999997</v>
      </c>
      <c r="J472" s="65">
        <v>217000</v>
      </c>
      <c r="K472" s="66">
        <v>348.27253000000002</v>
      </c>
      <c r="L472" s="67"/>
      <c r="M472" s="68" t="s">
        <v>42</v>
      </c>
      <c r="N472" s="69">
        <v>105110066</v>
      </c>
    </row>
    <row r="473" spans="1:14" ht="17.25" thickTop="1" thickBot="1">
      <c r="A473" s="58" t="s">
        <v>270</v>
      </c>
      <c r="B473" s="59" t="s">
        <v>271</v>
      </c>
      <c r="C473" s="60" t="s">
        <v>483</v>
      </c>
      <c r="D473" s="61"/>
      <c r="E473" s="61"/>
      <c r="F473" s="62">
        <v>98</v>
      </c>
      <c r="G473" s="63">
        <v>98</v>
      </c>
      <c r="H473" s="61" t="s">
        <v>455</v>
      </c>
      <c r="I473" s="64">
        <v>300.80043000000001</v>
      </c>
      <c r="J473" s="65">
        <v>154000</v>
      </c>
      <c r="K473" s="66">
        <v>376.27109999999999</v>
      </c>
      <c r="L473" s="67"/>
      <c r="M473" s="68" t="s">
        <v>471</v>
      </c>
      <c r="N473" s="69">
        <v>105310082</v>
      </c>
    </row>
    <row r="474" spans="1:14" ht="17.25" thickTop="1" thickBot="1">
      <c r="A474" s="58" t="s">
        <v>270</v>
      </c>
      <c r="B474" s="59" t="s">
        <v>271</v>
      </c>
      <c r="C474" s="60" t="s">
        <v>460</v>
      </c>
      <c r="D474" s="61"/>
      <c r="E474" s="61"/>
      <c r="F474" s="62">
        <v>31</v>
      </c>
      <c r="G474" s="63">
        <v>31</v>
      </c>
      <c r="H474" s="61" t="s">
        <v>455</v>
      </c>
      <c r="I474" s="64">
        <v>410.15269999999998</v>
      </c>
      <c r="J474" s="65">
        <v>21200</v>
      </c>
      <c r="K474" s="66">
        <v>428.92176000000001</v>
      </c>
      <c r="L474" s="67"/>
      <c r="M474" s="68" t="s">
        <v>460</v>
      </c>
      <c r="N474" s="69">
        <v>105310461</v>
      </c>
    </row>
    <row r="475" spans="1:14" ht="33" thickTop="1" thickBot="1">
      <c r="A475" s="58" t="s">
        <v>270</v>
      </c>
      <c r="B475" s="59" t="s">
        <v>271</v>
      </c>
      <c r="C475" s="60" t="s">
        <v>486</v>
      </c>
      <c r="D475" s="61"/>
      <c r="E475" s="61"/>
      <c r="F475" s="62">
        <v>98</v>
      </c>
      <c r="G475" s="63">
        <v>98</v>
      </c>
      <c r="H475" s="61" t="s">
        <v>455</v>
      </c>
      <c r="I475" s="64">
        <v>308.50349999999997</v>
      </c>
      <c r="J475" s="65">
        <v>138000</v>
      </c>
      <c r="K475" s="66">
        <v>382.32508999999999</v>
      </c>
      <c r="L475" s="67"/>
      <c r="M475" s="68" t="s">
        <v>42</v>
      </c>
      <c r="N475" s="69">
        <v>105310249</v>
      </c>
    </row>
    <row r="476" spans="1:14" ht="17.25" thickTop="1" thickBot="1">
      <c r="A476" s="58" t="s">
        <v>270</v>
      </c>
      <c r="B476" s="59" t="s">
        <v>271</v>
      </c>
      <c r="C476" s="60" t="s">
        <v>485</v>
      </c>
      <c r="D476" s="61"/>
      <c r="E476" s="61"/>
      <c r="F476" s="62">
        <v>72</v>
      </c>
      <c r="G476" s="63">
        <v>72</v>
      </c>
      <c r="H476" s="61" t="s">
        <v>455</v>
      </c>
      <c r="I476" s="64">
        <v>287.42277999999999</v>
      </c>
      <c r="J476" s="65">
        <v>187000</v>
      </c>
      <c r="K476" s="66">
        <v>349.60207000000003</v>
      </c>
      <c r="L476" s="67"/>
      <c r="M476" s="68" t="s">
        <v>42</v>
      </c>
      <c r="N476" s="69">
        <v>105310391</v>
      </c>
    </row>
    <row r="477" spans="1:14" ht="33" thickTop="1" thickBot="1">
      <c r="A477" s="70" t="s">
        <v>275</v>
      </c>
      <c r="B477" s="71" t="s">
        <v>52</v>
      </c>
      <c r="C477" s="72" t="s">
        <v>464</v>
      </c>
      <c r="D477" s="73"/>
      <c r="E477" s="73" t="s">
        <v>54</v>
      </c>
      <c r="F477" s="74">
        <v>15</v>
      </c>
      <c r="G477" s="75">
        <v>6</v>
      </c>
      <c r="H477" s="73" t="s">
        <v>455</v>
      </c>
      <c r="I477" s="76">
        <v>201.15777</v>
      </c>
      <c r="J477" s="77">
        <v>417000</v>
      </c>
      <c r="K477" s="78">
        <v>237.76107999999999</v>
      </c>
      <c r="L477" s="67"/>
      <c r="M477" s="79" t="s">
        <v>42</v>
      </c>
      <c r="N477" s="80">
        <v>202311316</v>
      </c>
    </row>
    <row r="478" spans="1:14" ht="33" thickTop="1" thickBot="1">
      <c r="A478" s="70" t="s">
        <v>275</v>
      </c>
      <c r="B478" s="71" t="s">
        <v>52</v>
      </c>
      <c r="C478" s="72" t="s">
        <v>464</v>
      </c>
      <c r="D478" s="73"/>
      <c r="E478" s="73" t="s">
        <v>56</v>
      </c>
      <c r="F478" s="74">
        <v>6</v>
      </c>
      <c r="G478" s="75">
        <v>6</v>
      </c>
      <c r="H478" s="73" t="s">
        <v>455</v>
      </c>
      <c r="I478" s="76">
        <v>349.97237000000001</v>
      </c>
      <c r="J478" s="77">
        <v>73700</v>
      </c>
      <c r="K478" s="78">
        <v>361.24738000000002</v>
      </c>
      <c r="L478" s="67"/>
      <c r="M478" s="79" t="s">
        <v>42</v>
      </c>
      <c r="N478" s="80">
        <v>202311325</v>
      </c>
    </row>
    <row r="479" spans="1:14" ht="33" thickTop="1" thickBot="1">
      <c r="A479" s="70" t="s">
        <v>275</v>
      </c>
      <c r="B479" s="71" t="s">
        <v>52</v>
      </c>
      <c r="C479" s="72" t="s">
        <v>464</v>
      </c>
      <c r="D479" s="73"/>
      <c r="E479" s="73" t="s">
        <v>123</v>
      </c>
      <c r="F479" s="74">
        <v>33</v>
      </c>
      <c r="G479" s="75">
        <v>33</v>
      </c>
      <c r="H479" s="73" t="s">
        <v>455</v>
      </c>
      <c r="I479" s="76">
        <v>235.53089</v>
      </c>
      <c r="J479" s="77">
        <v>356000</v>
      </c>
      <c r="K479" s="78">
        <v>292.23365000000001</v>
      </c>
      <c r="L479" s="67"/>
      <c r="M479" s="79" t="s">
        <v>42</v>
      </c>
      <c r="N479" s="80">
        <v>202311334</v>
      </c>
    </row>
    <row r="480" spans="1:14" ht="33" thickTop="1" thickBot="1">
      <c r="A480" s="70" t="s">
        <v>275</v>
      </c>
      <c r="B480" s="71" t="s">
        <v>52</v>
      </c>
      <c r="C480" s="72" t="s">
        <v>464</v>
      </c>
      <c r="D480" s="73"/>
      <c r="E480" s="73" t="s">
        <v>124</v>
      </c>
      <c r="F480" s="74">
        <v>6</v>
      </c>
      <c r="G480" s="75">
        <v>6</v>
      </c>
      <c r="H480" s="73" t="s">
        <v>455</v>
      </c>
      <c r="I480" s="76">
        <v>218.69048000000001</v>
      </c>
      <c r="J480" s="77">
        <v>407000</v>
      </c>
      <c r="K480" s="78">
        <v>257.03482000000002</v>
      </c>
      <c r="L480" s="67"/>
      <c r="M480" s="79" t="s">
        <v>42</v>
      </c>
      <c r="N480" s="80">
        <v>202311458</v>
      </c>
    </row>
    <row r="481" spans="1:14" ht="17.25" thickTop="1" thickBot="1">
      <c r="A481" s="70" t="s">
        <v>275</v>
      </c>
      <c r="B481" s="71" t="s">
        <v>52</v>
      </c>
      <c r="C481" s="72" t="s">
        <v>457</v>
      </c>
      <c r="D481" s="73"/>
      <c r="E481" s="73" t="s">
        <v>54</v>
      </c>
      <c r="F481" s="74">
        <v>5</v>
      </c>
      <c r="G481" s="75" t="s">
        <v>121</v>
      </c>
      <c r="H481" s="73" t="s">
        <v>455</v>
      </c>
      <c r="I481" s="76" t="s">
        <v>121</v>
      </c>
      <c r="J481" s="75" t="s">
        <v>121</v>
      </c>
      <c r="K481" s="78" t="s">
        <v>121</v>
      </c>
      <c r="L481" s="67"/>
      <c r="M481" s="79" t="s">
        <v>42</v>
      </c>
      <c r="N481" s="80">
        <v>202310106</v>
      </c>
    </row>
    <row r="482" spans="1:14" ht="17.25" thickTop="1" thickBot="1">
      <c r="A482" s="70" t="s">
        <v>275</v>
      </c>
      <c r="B482" s="71" t="s">
        <v>52</v>
      </c>
      <c r="C482" s="72" t="s">
        <v>457</v>
      </c>
      <c r="D482" s="73"/>
      <c r="E482" s="73" t="s">
        <v>56</v>
      </c>
      <c r="F482" s="74">
        <v>7</v>
      </c>
      <c r="G482" s="75">
        <v>7</v>
      </c>
      <c r="H482" s="73" t="s">
        <v>455</v>
      </c>
      <c r="I482" s="76">
        <v>337.24335000000002</v>
      </c>
      <c r="J482" s="77">
        <v>90400</v>
      </c>
      <c r="K482" s="78">
        <v>353.88981999999999</v>
      </c>
      <c r="L482" s="67"/>
      <c r="M482" s="79" t="s">
        <v>42</v>
      </c>
      <c r="N482" s="80">
        <v>202310115</v>
      </c>
    </row>
    <row r="483" spans="1:14" ht="17.25" thickTop="1" thickBot="1">
      <c r="A483" s="70" t="s">
        <v>275</v>
      </c>
      <c r="B483" s="71" t="s">
        <v>52</v>
      </c>
      <c r="C483" s="72" t="s">
        <v>457</v>
      </c>
      <c r="D483" s="73"/>
      <c r="E483" s="73" t="s">
        <v>123</v>
      </c>
      <c r="F483" s="74">
        <v>48</v>
      </c>
      <c r="G483" s="75">
        <v>48</v>
      </c>
      <c r="H483" s="73" t="s">
        <v>455</v>
      </c>
      <c r="I483" s="76">
        <v>207.70265000000001</v>
      </c>
      <c r="J483" s="77">
        <v>415000</v>
      </c>
      <c r="K483" s="78">
        <v>295.40314999999998</v>
      </c>
      <c r="L483" s="67"/>
      <c r="M483" s="79" t="s">
        <v>42</v>
      </c>
      <c r="N483" s="80">
        <v>202310124</v>
      </c>
    </row>
    <row r="484" spans="1:14" ht="17.25" thickTop="1" thickBot="1">
      <c r="A484" s="70" t="s">
        <v>275</v>
      </c>
      <c r="B484" s="71" t="s">
        <v>52</v>
      </c>
      <c r="C484" s="72" t="s">
        <v>457</v>
      </c>
      <c r="D484" s="73"/>
      <c r="E484" s="73" t="s">
        <v>124</v>
      </c>
      <c r="F484" s="74">
        <v>7</v>
      </c>
      <c r="G484" s="75">
        <v>4</v>
      </c>
      <c r="H484" s="73" t="s">
        <v>455</v>
      </c>
      <c r="I484" s="76">
        <v>199.80497</v>
      </c>
      <c r="J484" s="77">
        <v>417000</v>
      </c>
      <c r="K484" s="78">
        <v>218.80568</v>
      </c>
      <c r="L484" s="67"/>
      <c r="M484" s="79" t="s">
        <v>42</v>
      </c>
      <c r="N484" s="80">
        <v>202310884</v>
      </c>
    </row>
    <row r="485" spans="1:14" ht="17.25" thickTop="1" thickBot="1">
      <c r="A485" s="70" t="s">
        <v>277</v>
      </c>
      <c r="B485" s="71" t="s">
        <v>52</v>
      </c>
      <c r="C485" s="72" t="s">
        <v>494</v>
      </c>
      <c r="D485" s="73"/>
      <c r="E485" s="73" t="s">
        <v>54</v>
      </c>
      <c r="F485" s="74">
        <v>58</v>
      </c>
      <c r="G485" s="75">
        <v>36</v>
      </c>
      <c r="H485" s="73" t="s">
        <v>455</v>
      </c>
      <c r="I485" s="76">
        <v>201.90019000000001</v>
      </c>
      <c r="J485" s="77">
        <v>416000</v>
      </c>
      <c r="K485" s="78">
        <v>280.74171999999999</v>
      </c>
      <c r="L485" s="67"/>
      <c r="M485" s="79" t="s">
        <v>471</v>
      </c>
      <c r="N485" s="80">
        <v>202410574</v>
      </c>
    </row>
    <row r="486" spans="1:14" ht="17.25" thickTop="1" thickBot="1">
      <c r="A486" s="70" t="s">
        <v>277</v>
      </c>
      <c r="B486" s="71" t="s">
        <v>52</v>
      </c>
      <c r="C486" s="72" t="s">
        <v>494</v>
      </c>
      <c r="D486" s="73"/>
      <c r="E486" s="73" t="s">
        <v>56</v>
      </c>
      <c r="F486" s="74">
        <v>12</v>
      </c>
      <c r="G486" s="75">
        <v>12</v>
      </c>
      <c r="H486" s="73" t="s">
        <v>455</v>
      </c>
      <c r="I486" s="76">
        <v>331.91523999999998</v>
      </c>
      <c r="J486" s="77">
        <v>98000</v>
      </c>
      <c r="K486" s="78">
        <v>367.68772999999999</v>
      </c>
      <c r="L486" s="67"/>
      <c r="M486" s="79" t="s">
        <v>471</v>
      </c>
      <c r="N486" s="80">
        <v>202410583</v>
      </c>
    </row>
    <row r="487" spans="1:14" ht="17.25" thickTop="1" thickBot="1">
      <c r="A487" s="70" t="s">
        <v>277</v>
      </c>
      <c r="B487" s="71" t="s">
        <v>52</v>
      </c>
      <c r="C487" s="72" t="s">
        <v>494</v>
      </c>
      <c r="D487" s="73"/>
      <c r="E487" s="73" t="s">
        <v>123</v>
      </c>
      <c r="F487" s="74">
        <v>28</v>
      </c>
      <c r="G487" s="75">
        <v>28</v>
      </c>
      <c r="H487" s="73" t="s">
        <v>455</v>
      </c>
      <c r="I487" s="76">
        <v>272.45659999999998</v>
      </c>
      <c r="J487" s="77">
        <v>229000</v>
      </c>
      <c r="K487" s="78">
        <v>334.53050000000002</v>
      </c>
      <c r="L487" s="67"/>
      <c r="M487" s="79" t="s">
        <v>471</v>
      </c>
      <c r="N487" s="80">
        <v>202410723</v>
      </c>
    </row>
    <row r="488" spans="1:14" ht="17.25" thickTop="1" thickBot="1">
      <c r="A488" s="70" t="s">
        <v>277</v>
      </c>
      <c r="B488" s="71" t="s">
        <v>52</v>
      </c>
      <c r="C488" s="72" t="s">
        <v>494</v>
      </c>
      <c r="D488" s="73"/>
      <c r="E488" s="73" t="s">
        <v>124</v>
      </c>
      <c r="F488" s="74">
        <v>20</v>
      </c>
      <c r="G488" s="75">
        <v>8</v>
      </c>
      <c r="H488" s="73" t="s">
        <v>455</v>
      </c>
      <c r="I488" s="76">
        <v>200.14052000000001</v>
      </c>
      <c r="J488" s="77">
        <v>417000</v>
      </c>
      <c r="K488" s="78">
        <v>266.76046000000002</v>
      </c>
      <c r="L488" s="67"/>
      <c r="M488" s="79" t="s">
        <v>471</v>
      </c>
      <c r="N488" s="80">
        <v>202410732</v>
      </c>
    </row>
    <row r="489" spans="1:14" ht="17.25" thickTop="1" thickBot="1">
      <c r="A489" s="70" t="s">
        <v>277</v>
      </c>
      <c r="B489" s="71" t="s">
        <v>52</v>
      </c>
      <c r="C489" s="72" t="s">
        <v>494</v>
      </c>
      <c r="D489" s="73"/>
      <c r="E489" s="73" t="s">
        <v>127</v>
      </c>
      <c r="F489" s="74">
        <v>2</v>
      </c>
      <c r="G489" s="75">
        <v>2</v>
      </c>
      <c r="H489" s="73" t="s">
        <v>455</v>
      </c>
      <c r="I489" s="76">
        <v>346.38308000000001</v>
      </c>
      <c r="J489" s="77">
        <v>78200</v>
      </c>
      <c r="K489" s="78">
        <v>352.59987000000001</v>
      </c>
      <c r="L489" s="67"/>
      <c r="M489" s="79" t="s">
        <v>471</v>
      </c>
      <c r="N489" s="80">
        <v>202411369</v>
      </c>
    </row>
    <row r="490" spans="1:14" ht="17.25" thickTop="1" thickBot="1">
      <c r="A490" s="70" t="s">
        <v>277</v>
      </c>
      <c r="B490" s="71" t="s">
        <v>52</v>
      </c>
      <c r="C490" s="72" t="s">
        <v>479</v>
      </c>
      <c r="D490" s="73"/>
      <c r="E490" s="73" t="s">
        <v>56</v>
      </c>
      <c r="F490" s="74">
        <v>20</v>
      </c>
      <c r="G490" s="75">
        <v>20</v>
      </c>
      <c r="H490" s="73" t="s">
        <v>455</v>
      </c>
      <c r="I490" s="76">
        <v>411.08247999999998</v>
      </c>
      <c r="J490" s="77">
        <v>20700</v>
      </c>
      <c r="K490" s="78">
        <v>418.18038999999999</v>
      </c>
      <c r="L490" s="67"/>
      <c r="M490" s="79" t="s">
        <v>460</v>
      </c>
      <c r="N490" s="80">
        <v>202410502</v>
      </c>
    </row>
    <row r="491" spans="1:14" ht="17.25" thickTop="1" thickBot="1">
      <c r="A491" s="70" t="s">
        <v>277</v>
      </c>
      <c r="B491" s="71" t="s">
        <v>52</v>
      </c>
      <c r="C491" s="72" t="s">
        <v>479</v>
      </c>
      <c r="D491" s="73"/>
      <c r="E491" s="73" t="s">
        <v>54</v>
      </c>
      <c r="F491" s="74">
        <v>160</v>
      </c>
      <c r="G491" s="75">
        <v>160</v>
      </c>
      <c r="H491" s="73" t="s">
        <v>455</v>
      </c>
      <c r="I491" s="76">
        <v>301.22806000000003</v>
      </c>
      <c r="J491" s="77">
        <v>153000</v>
      </c>
      <c r="K491" s="78">
        <v>346.28604999999999</v>
      </c>
      <c r="L491" s="67"/>
      <c r="M491" s="79" t="s">
        <v>460</v>
      </c>
      <c r="N491" s="80">
        <v>202410529</v>
      </c>
    </row>
    <row r="492" spans="1:14" ht="17.25" thickTop="1" thickBot="1">
      <c r="A492" s="70" t="s">
        <v>277</v>
      </c>
      <c r="B492" s="71" t="s">
        <v>52</v>
      </c>
      <c r="C492" s="72" t="s">
        <v>479</v>
      </c>
      <c r="D492" s="73"/>
      <c r="E492" s="73" t="s">
        <v>127</v>
      </c>
      <c r="F492" s="74">
        <v>4</v>
      </c>
      <c r="G492" s="75">
        <v>4</v>
      </c>
      <c r="H492" s="73" t="s">
        <v>455</v>
      </c>
      <c r="I492" s="76">
        <v>406.00459000000001</v>
      </c>
      <c r="J492" s="77">
        <v>23600</v>
      </c>
      <c r="K492" s="78">
        <v>408.29879</v>
      </c>
      <c r="L492" s="67"/>
      <c r="M492" s="79" t="s">
        <v>460</v>
      </c>
      <c r="N492" s="80">
        <v>202411421</v>
      </c>
    </row>
    <row r="493" spans="1:14" ht="17.25" thickTop="1" thickBot="1">
      <c r="A493" s="70" t="s">
        <v>277</v>
      </c>
      <c r="B493" s="71" t="s">
        <v>52</v>
      </c>
      <c r="C493" s="72" t="s">
        <v>479</v>
      </c>
      <c r="D493" s="73"/>
      <c r="E493" s="73" t="s">
        <v>124</v>
      </c>
      <c r="F493" s="74">
        <v>12</v>
      </c>
      <c r="G493" s="75">
        <v>12</v>
      </c>
      <c r="H493" s="73" t="s">
        <v>455</v>
      </c>
      <c r="I493" s="76">
        <v>363.31207999999998</v>
      </c>
      <c r="J493" s="77">
        <v>58600</v>
      </c>
      <c r="K493" s="78">
        <v>386.82835999999998</v>
      </c>
      <c r="L493" s="67"/>
      <c r="M493" s="79" t="s">
        <v>460</v>
      </c>
      <c r="N493" s="80">
        <v>202411439</v>
      </c>
    </row>
    <row r="494" spans="1:14" ht="17.25" thickTop="1" thickBot="1">
      <c r="A494" s="70" t="s">
        <v>277</v>
      </c>
      <c r="B494" s="71" t="s">
        <v>52</v>
      </c>
      <c r="C494" s="72" t="s">
        <v>459</v>
      </c>
      <c r="D494" s="73"/>
      <c r="E494" s="73" t="s">
        <v>123</v>
      </c>
      <c r="F494" s="74">
        <v>4</v>
      </c>
      <c r="G494" s="75">
        <v>4</v>
      </c>
      <c r="H494" s="73" t="s">
        <v>455</v>
      </c>
      <c r="I494" s="76">
        <v>398.22921000000002</v>
      </c>
      <c r="J494" s="77">
        <v>28800</v>
      </c>
      <c r="K494" s="78">
        <v>402.74349000000001</v>
      </c>
      <c r="L494" s="67"/>
      <c r="M494" s="79" t="s">
        <v>460</v>
      </c>
      <c r="N494" s="80">
        <v>202410511</v>
      </c>
    </row>
    <row r="495" spans="1:14" ht="17.25" thickTop="1" thickBot="1">
      <c r="A495" s="70" t="s">
        <v>280</v>
      </c>
      <c r="B495" s="71" t="s">
        <v>52</v>
      </c>
      <c r="C495" s="72" t="s">
        <v>479</v>
      </c>
      <c r="D495" s="73"/>
      <c r="E495" s="73" t="s">
        <v>54</v>
      </c>
      <c r="F495" s="74">
        <v>161</v>
      </c>
      <c r="G495" s="75">
        <v>161</v>
      </c>
      <c r="H495" s="73" t="s">
        <v>455</v>
      </c>
      <c r="I495" s="76">
        <v>339.71294</v>
      </c>
      <c r="J495" s="77">
        <v>86900</v>
      </c>
      <c r="K495" s="78">
        <v>413.86130000000003</v>
      </c>
      <c r="L495" s="67"/>
      <c r="M495" s="79" t="s">
        <v>460</v>
      </c>
      <c r="N495" s="80">
        <v>202510158</v>
      </c>
    </row>
    <row r="496" spans="1:14" ht="17.25" thickTop="1" thickBot="1">
      <c r="A496" s="70" t="s">
        <v>280</v>
      </c>
      <c r="B496" s="71" t="s">
        <v>52</v>
      </c>
      <c r="C496" s="72" t="s">
        <v>479</v>
      </c>
      <c r="D496" s="73"/>
      <c r="E496" s="73" t="s">
        <v>56</v>
      </c>
      <c r="F496" s="74">
        <v>19</v>
      </c>
      <c r="G496" s="75">
        <v>19</v>
      </c>
      <c r="H496" s="73" t="s">
        <v>455</v>
      </c>
      <c r="I496" s="76">
        <v>463.60295000000002</v>
      </c>
      <c r="J496" s="77">
        <v>3350</v>
      </c>
      <c r="K496" s="78">
        <v>496.10192000000001</v>
      </c>
      <c r="L496" s="67"/>
      <c r="M496" s="79" t="s">
        <v>460</v>
      </c>
      <c r="N496" s="80">
        <v>202510167</v>
      </c>
    </row>
    <row r="497" spans="1:14" ht="17.25" thickTop="1" thickBot="1">
      <c r="A497" s="70" t="s">
        <v>280</v>
      </c>
      <c r="B497" s="71" t="s">
        <v>52</v>
      </c>
      <c r="C497" s="72" t="s">
        <v>459</v>
      </c>
      <c r="D497" s="73"/>
      <c r="E497" s="73" t="s">
        <v>123</v>
      </c>
      <c r="F497" s="74">
        <v>10</v>
      </c>
      <c r="G497" s="75">
        <v>10</v>
      </c>
      <c r="H497" s="73" t="s">
        <v>455</v>
      </c>
      <c r="I497" s="76">
        <v>421.43646999999999</v>
      </c>
      <c r="J497" s="77">
        <v>15500</v>
      </c>
      <c r="K497" s="78">
        <v>463.25445000000002</v>
      </c>
      <c r="L497" s="67"/>
      <c r="M497" s="79" t="s">
        <v>460</v>
      </c>
      <c r="N497" s="80">
        <v>202511102</v>
      </c>
    </row>
    <row r="498" spans="1:14" ht="17.25" thickTop="1" thickBot="1">
      <c r="A498" s="70" t="s">
        <v>284</v>
      </c>
      <c r="B498" s="71" t="s">
        <v>52</v>
      </c>
      <c r="C498" s="72" t="s">
        <v>462</v>
      </c>
      <c r="D498" s="73"/>
      <c r="E498" s="73" t="s">
        <v>54</v>
      </c>
      <c r="F498" s="74">
        <v>6</v>
      </c>
      <c r="G498" s="75">
        <v>6</v>
      </c>
      <c r="H498" s="73" t="s">
        <v>455</v>
      </c>
      <c r="I498" s="76">
        <v>219.92789999999999</v>
      </c>
      <c r="J498" s="77">
        <v>404000</v>
      </c>
      <c r="K498" s="78">
        <v>267.7962</v>
      </c>
      <c r="L498" s="67"/>
      <c r="M498" s="79" t="s">
        <v>258</v>
      </c>
      <c r="N498" s="80">
        <v>202710014</v>
      </c>
    </row>
    <row r="499" spans="1:14" ht="17.25" thickTop="1" thickBot="1">
      <c r="A499" s="70" t="s">
        <v>284</v>
      </c>
      <c r="B499" s="71" t="s">
        <v>52</v>
      </c>
      <c r="C499" s="72" t="s">
        <v>462</v>
      </c>
      <c r="D499" s="73"/>
      <c r="E499" s="73" t="s">
        <v>123</v>
      </c>
      <c r="F499" s="74">
        <v>25</v>
      </c>
      <c r="G499" s="75">
        <v>25</v>
      </c>
      <c r="H499" s="73" t="s">
        <v>455</v>
      </c>
      <c r="I499" s="76">
        <v>225.11288999999999</v>
      </c>
      <c r="J499" s="77">
        <v>391000</v>
      </c>
      <c r="K499" s="78">
        <v>298.69306</v>
      </c>
      <c r="L499" s="67"/>
      <c r="M499" s="79" t="s">
        <v>258</v>
      </c>
      <c r="N499" s="80">
        <v>202710192</v>
      </c>
    </row>
    <row r="500" spans="1:14" ht="17.25" thickTop="1" thickBot="1">
      <c r="A500" s="70" t="s">
        <v>284</v>
      </c>
      <c r="B500" s="71" t="s">
        <v>52</v>
      </c>
      <c r="C500" s="72" t="s">
        <v>456</v>
      </c>
      <c r="D500" s="73"/>
      <c r="E500" s="73" t="s">
        <v>56</v>
      </c>
      <c r="F500" s="74">
        <v>5</v>
      </c>
      <c r="G500" s="75">
        <v>5</v>
      </c>
      <c r="H500" s="73" t="s">
        <v>455</v>
      </c>
      <c r="I500" s="76">
        <v>358.48732999999999</v>
      </c>
      <c r="J500" s="77">
        <v>63900</v>
      </c>
      <c r="K500" s="78">
        <v>368.40195999999997</v>
      </c>
      <c r="L500" s="67"/>
      <c r="M500" s="79" t="s">
        <v>258</v>
      </c>
      <c r="N500" s="80">
        <v>202710023</v>
      </c>
    </row>
    <row r="501" spans="1:14" ht="33" thickTop="1" thickBot="1">
      <c r="A501" s="70" t="s">
        <v>284</v>
      </c>
      <c r="B501" s="71" t="s">
        <v>52</v>
      </c>
      <c r="C501" s="72" t="s">
        <v>499</v>
      </c>
      <c r="D501" s="73"/>
      <c r="E501" s="73" t="s">
        <v>124</v>
      </c>
      <c r="F501" s="74">
        <v>14</v>
      </c>
      <c r="G501" s="75">
        <v>2</v>
      </c>
      <c r="H501" s="73" t="s">
        <v>455</v>
      </c>
      <c r="I501" s="76">
        <v>202.78656000000001</v>
      </c>
      <c r="J501" s="77">
        <v>416000</v>
      </c>
      <c r="K501" s="78">
        <v>219.63060999999999</v>
      </c>
      <c r="L501" s="67"/>
      <c r="M501" s="79" t="s">
        <v>258</v>
      </c>
      <c r="N501" s="80">
        <v>202710208</v>
      </c>
    </row>
    <row r="502" spans="1:14" ht="17.25" thickTop="1" thickBot="1">
      <c r="A502" s="70" t="s">
        <v>323</v>
      </c>
      <c r="B502" s="71" t="s">
        <v>52</v>
      </c>
      <c r="C502" s="72" t="s">
        <v>479</v>
      </c>
      <c r="D502" s="73"/>
      <c r="E502" s="73" t="s">
        <v>54</v>
      </c>
      <c r="F502" s="74">
        <v>86</v>
      </c>
      <c r="G502" s="75">
        <v>86</v>
      </c>
      <c r="H502" s="73" t="s">
        <v>455</v>
      </c>
      <c r="I502" s="76">
        <v>300.27517</v>
      </c>
      <c r="J502" s="77">
        <v>156000</v>
      </c>
      <c r="K502" s="78">
        <v>333.19992999999999</v>
      </c>
      <c r="L502" s="67"/>
      <c r="M502" s="79" t="s">
        <v>460</v>
      </c>
      <c r="N502" s="80">
        <v>202910278</v>
      </c>
    </row>
    <row r="503" spans="1:14" ht="17.25" thickTop="1" thickBot="1">
      <c r="A503" s="70" t="s">
        <v>323</v>
      </c>
      <c r="B503" s="71" t="s">
        <v>52</v>
      </c>
      <c r="C503" s="72" t="s">
        <v>479</v>
      </c>
      <c r="D503" s="73"/>
      <c r="E503" s="73" t="s">
        <v>56</v>
      </c>
      <c r="F503" s="74">
        <v>11</v>
      </c>
      <c r="G503" s="75">
        <v>11</v>
      </c>
      <c r="H503" s="73" t="s">
        <v>455</v>
      </c>
      <c r="I503" s="76">
        <v>408.48795000000001</v>
      </c>
      <c r="J503" s="77">
        <v>22200</v>
      </c>
      <c r="K503" s="78">
        <v>419.38267000000002</v>
      </c>
      <c r="L503" s="67"/>
      <c r="M503" s="79" t="s">
        <v>460</v>
      </c>
      <c r="N503" s="80">
        <v>202910287</v>
      </c>
    </row>
    <row r="504" spans="1:14" ht="17.25" thickTop="1" thickBot="1">
      <c r="A504" s="70" t="s">
        <v>323</v>
      </c>
      <c r="B504" s="71" t="s">
        <v>52</v>
      </c>
      <c r="C504" s="72" t="s">
        <v>479</v>
      </c>
      <c r="D504" s="73"/>
      <c r="E504" s="73" t="s">
        <v>124</v>
      </c>
      <c r="F504" s="74">
        <v>8</v>
      </c>
      <c r="G504" s="75">
        <v>8</v>
      </c>
      <c r="H504" s="73" t="s">
        <v>455</v>
      </c>
      <c r="I504" s="76">
        <v>362.77794</v>
      </c>
      <c r="J504" s="77">
        <v>59200</v>
      </c>
      <c r="K504" s="78">
        <v>374.78318999999999</v>
      </c>
      <c r="L504" s="67"/>
      <c r="M504" s="79" t="s">
        <v>460</v>
      </c>
      <c r="N504" s="80">
        <v>202910296</v>
      </c>
    </row>
    <row r="505" spans="1:14" ht="17.25" thickTop="1" thickBot="1">
      <c r="A505" s="70" t="s">
        <v>287</v>
      </c>
      <c r="B505" s="71" t="s">
        <v>52</v>
      </c>
      <c r="C505" s="72" t="s">
        <v>479</v>
      </c>
      <c r="D505" s="73"/>
      <c r="E505" s="73" t="s">
        <v>54</v>
      </c>
      <c r="F505" s="74">
        <v>116</v>
      </c>
      <c r="G505" s="75">
        <v>116</v>
      </c>
      <c r="H505" s="73" t="s">
        <v>455</v>
      </c>
      <c r="I505" s="76">
        <v>348.01562999999999</v>
      </c>
      <c r="J505" s="77">
        <v>76200</v>
      </c>
      <c r="K505" s="78">
        <v>390.31036999999998</v>
      </c>
      <c r="L505" s="67"/>
      <c r="M505" s="79" t="s">
        <v>460</v>
      </c>
      <c r="N505" s="80">
        <v>203010178</v>
      </c>
    </row>
    <row r="506" spans="1:14" ht="17.25" thickTop="1" thickBot="1">
      <c r="A506" s="70" t="s">
        <v>287</v>
      </c>
      <c r="B506" s="71" t="s">
        <v>52</v>
      </c>
      <c r="C506" s="72" t="s">
        <v>479</v>
      </c>
      <c r="D506" s="73"/>
      <c r="E506" s="73" t="s">
        <v>56</v>
      </c>
      <c r="F506" s="74">
        <v>20</v>
      </c>
      <c r="G506" s="75">
        <v>20</v>
      </c>
      <c r="H506" s="73" t="s">
        <v>455</v>
      </c>
      <c r="I506" s="76">
        <v>420.85014999999999</v>
      </c>
      <c r="J506" s="77">
        <v>15800</v>
      </c>
      <c r="K506" s="78">
        <v>463.15192999999999</v>
      </c>
      <c r="L506" s="67"/>
      <c r="M506" s="79" t="s">
        <v>460</v>
      </c>
      <c r="N506" s="80">
        <v>203010187</v>
      </c>
    </row>
    <row r="507" spans="1:14" ht="17.25" thickTop="1" thickBot="1">
      <c r="A507" s="70" t="s">
        <v>287</v>
      </c>
      <c r="B507" s="71" t="s">
        <v>52</v>
      </c>
      <c r="C507" s="72" t="s">
        <v>479</v>
      </c>
      <c r="D507" s="73"/>
      <c r="E507" s="73" t="s">
        <v>123</v>
      </c>
      <c r="F507" s="74">
        <v>25</v>
      </c>
      <c r="G507" s="75">
        <v>25</v>
      </c>
      <c r="H507" s="73" t="s">
        <v>455</v>
      </c>
      <c r="I507" s="76">
        <v>404.57776000000001</v>
      </c>
      <c r="J507" s="77">
        <v>24500</v>
      </c>
      <c r="K507" s="78">
        <v>417.11534999999998</v>
      </c>
      <c r="L507" s="67"/>
      <c r="M507" s="79" t="s">
        <v>460</v>
      </c>
      <c r="N507" s="80">
        <v>203010196</v>
      </c>
    </row>
    <row r="508" spans="1:14" ht="17.25" thickTop="1" thickBot="1">
      <c r="A508" s="70" t="s">
        <v>287</v>
      </c>
      <c r="B508" s="71" t="s">
        <v>52</v>
      </c>
      <c r="C508" s="72" t="s">
        <v>479</v>
      </c>
      <c r="D508" s="73"/>
      <c r="E508" s="73" t="s">
        <v>124</v>
      </c>
      <c r="F508" s="74">
        <v>30</v>
      </c>
      <c r="G508" s="75">
        <v>30</v>
      </c>
      <c r="H508" s="73" t="s">
        <v>455</v>
      </c>
      <c r="I508" s="76">
        <v>391.09566999999998</v>
      </c>
      <c r="J508" s="77">
        <v>34000</v>
      </c>
      <c r="K508" s="78">
        <v>404.53719999999998</v>
      </c>
      <c r="L508" s="67"/>
      <c r="M508" s="79" t="s">
        <v>460</v>
      </c>
      <c r="N508" s="80">
        <v>203010778</v>
      </c>
    </row>
    <row r="509" spans="1:14" ht="17.25" thickTop="1" thickBot="1">
      <c r="A509" s="70" t="s">
        <v>287</v>
      </c>
      <c r="B509" s="71" t="s">
        <v>52</v>
      </c>
      <c r="C509" s="72" t="s">
        <v>479</v>
      </c>
      <c r="D509" s="73"/>
      <c r="E509" s="73" t="s">
        <v>127</v>
      </c>
      <c r="F509" s="74">
        <v>9</v>
      </c>
      <c r="G509" s="75">
        <v>9</v>
      </c>
      <c r="H509" s="73" t="s">
        <v>455</v>
      </c>
      <c r="I509" s="76">
        <v>417.42147</v>
      </c>
      <c r="J509" s="77">
        <v>17400</v>
      </c>
      <c r="K509" s="78">
        <v>420.71019000000001</v>
      </c>
      <c r="L509" s="67"/>
      <c r="M509" s="79" t="s">
        <v>460</v>
      </c>
      <c r="N509" s="80">
        <v>203011025</v>
      </c>
    </row>
    <row r="510" spans="1:14" ht="25.5" thickTop="1" thickBot="1">
      <c r="A510" s="58" t="s">
        <v>288</v>
      </c>
      <c r="B510" s="59" t="s">
        <v>52</v>
      </c>
      <c r="C510" s="60" t="s">
        <v>485</v>
      </c>
      <c r="D510" s="61"/>
      <c r="E510" s="61"/>
      <c r="F510" s="62">
        <v>41</v>
      </c>
      <c r="G510" s="63">
        <v>41</v>
      </c>
      <c r="H510" s="61" t="s">
        <v>455</v>
      </c>
      <c r="I510" s="64">
        <v>342.10615000000001</v>
      </c>
      <c r="J510" s="65">
        <v>83700</v>
      </c>
      <c r="K510" s="66">
        <v>371.07943</v>
      </c>
      <c r="L510" s="67"/>
      <c r="M510" s="68" t="s">
        <v>110</v>
      </c>
      <c r="N510" s="69">
        <v>105410045</v>
      </c>
    </row>
    <row r="511" spans="1:14" ht="17.25" thickTop="1" thickBot="1">
      <c r="A511" s="70" t="s">
        <v>289</v>
      </c>
      <c r="B511" s="71" t="s">
        <v>52</v>
      </c>
      <c r="C511" s="72" t="s">
        <v>479</v>
      </c>
      <c r="D511" s="73"/>
      <c r="E511" s="73" t="s">
        <v>124</v>
      </c>
      <c r="F511" s="74">
        <v>120</v>
      </c>
      <c r="G511" s="75">
        <v>120</v>
      </c>
      <c r="H511" s="73" t="s">
        <v>455</v>
      </c>
      <c r="I511" s="76">
        <v>338.07548000000003</v>
      </c>
      <c r="J511" s="77">
        <v>89200</v>
      </c>
      <c r="K511" s="78">
        <v>393.08954999999997</v>
      </c>
      <c r="L511" s="67"/>
      <c r="M511" s="79" t="s">
        <v>460</v>
      </c>
      <c r="N511" s="80">
        <v>203110202</v>
      </c>
    </row>
    <row r="512" spans="1:14" ht="17.25" thickTop="1" thickBot="1">
      <c r="A512" s="70" t="s">
        <v>289</v>
      </c>
      <c r="B512" s="71" t="s">
        <v>52</v>
      </c>
      <c r="C512" s="72" t="s">
        <v>479</v>
      </c>
      <c r="D512" s="73"/>
      <c r="E512" s="73" t="s">
        <v>56</v>
      </c>
      <c r="F512" s="74">
        <v>20</v>
      </c>
      <c r="G512" s="75">
        <v>20</v>
      </c>
      <c r="H512" s="73" t="s">
        <v>455</v>
      </c>
      <c r="I512" s="76">
        <v>409.20296000000002</v>
      </c>
      <c r="J512" s="77">
        <v>21700</v>
      </c>
      <c r="K512" s="78">
        <v>425.34107</v>
      </c>
      <c r="L512" s="67"/>
      <c r="M512" s="79" t="s">
        <v>460</v>
      </c>
      <c r="N512" s="80">
        <v>203110211</v>
      </c>
    </row>
    <row r="513" spans="1:14" ht="17.25" thickTop="1" thickBot="1">
      <c r="A513" s="70" t="s">
        <v>289</v>
      </c>
      <c r="B513" s="71" t="s">
        <v>52</v>
      </c>
      <c r="C513" s="72" t="s">
        <v>479</v>
      </c>
      <c r="D513" s="73"/>
      <c r="E513" s="73" t="s">
        <v>123</v>
      </c>
      <c r="F513" s="74">
        <v>60</v>
      </c>
      <c r="G513" s="75">
        <v>60</v>
      </c>
      <c r="H513" s="73" t="s">
        <v>455</v>
      </c>
      <c r="I513" s="76">
        <v>355.11714000000001</v>
      </c>
      <c r="J513" s="77">
        <v>67700</v>
      </c>
      <c r="K513" s="78">
        <v>406.5213</v>
      </c>
      <c r="L513" s="67"/>
      <c r="M513" s="79" t="s">
        <v>460</v>
      </c>
      <c r="N513" s="80">
        <v>203110256</v>
      </c>
    </row>
    <row r="514" spans="1:14" ht="17.25" thickTop="1" thickBot="1">
      <c r="A514" s="70" t="s">
        <v>290</v>
      </c>
      <c r="B514" s="71" t="s">
        <v>52</v>
      </c>
      <c r="C514" s="72" t="s">
        <v>479</v>
      </c>
      <c r="D514" s="73"/>
      <c r="E514" s="73" t="s">
        <v>54</v>
      </c>
      <c r="F514" s="74">
        <v>10</v>
      </c>
      <c r="G514" s="75">
        <v>10</v>
      </c>
      <c r="H514" s="73" t="s">
        <v>455</v>
      </c>
      <c r="I514" s="76">
        <v>373.48925000000003</v>
      </c>
      <c r="J514" s="77">
        <v>48700</v>
      </c>
      <c r="K514" s="78">
        <v>380.27897000000002</v>
      </c>
      <c r="L514" s="67"/>
      <c r="M514" s="79" t="s">
        <v>460</v>
      </c>
      <c r="N514" s="80">
        <v>203310351</v>
      </c>
    </row>
    <row r="515" spans="1:14" ht="17.25" thickTop="1" thickBot="1">
      <c r="A515" s="70" t="s">
        <v>290</v>
      </c>
      <c r="B515" s="71" t="s">
        <v>52</v>
      </c>
      <c r="C515" s="72" t="s">
        <v>479</v>
      </c>
      <c r="D515" s="73"/>
      <c r="E515" s="73" t="s">
        <v>56</v>
      </c>
      <c r="F515" s="74">
        <v>10</v>
      </c>
      <c r="G515" s="75">
        <v>10</v>
      </c>
      <c r="H515" s="73" t="s">
        <v>455</v>
      </c>
      <c r="I515" s="76">
        <v>502.23426999999998</v>
      </c>
      <c r="J515" s="77">
        <v>502</v>
      </c>
      <c r="K515" s="78">
        <v>519.08181000000002</v>
      </c>
      <c r="L515" s="67"/>
      <c r="M515" s="79" t="s">
        <v>460</v>
      </c>
      <c r="N515" s="80">
        <v>203310448</v>
      </c>
    </row>
    <row r="516" spans="1:14" ht="17.25" thickTop="1" thickBot="1">
      <c r="A516" s="70" t="s">
        <v>290</v>
      </c>
      <c r="B516" s="71" t="s">
        <v>52</v>
      </c>
      <c r="C516" s="72" t="s">
        <v>479</v>
      </c>
      <c r="D516" s="73"/>
      <c r="E516" s="73" t="s">
        <v>123</v>
      </c>
      <c r="F516" s="74">
        <v>25</v>
      </c>
      <c r="G516" s="75">
        <v>25</v>
      </c>
      <c r="H516" s="73" t="s">
        <v>455</v>
      </c>
      <c r="I516" s="76">
        <v>406.51542999999998</v>
      </c>
      <c r="J516" s="77">
        <v>23300</v>
      </c>
      <c r="K516" s="78">
        <v>437.69704999999999</v>
      </c>
      <c r="L516" s="67"/>
      <c r="M516" s="79" t="s">
        <v>460</v>
      </c>
      <c r="N516" s="80">
        <v>203310457</v>
      </c>
    </row>
    <row r="517" spans="1:14" ht="17.25" thickTop="1" thickBot="1">
      <c r="A517" s="70" t="s">
        <v>290</v>
      </c>
      <c r="B517" s="71" t="s">
        <v>52</v>
      </c>
      <c r="C517" s="72" t="s">
        <v>479</v>
      </c>
      <c r="D517" s="73"/>
      <c r="E517" s="73" t="s">
        <v>124</v>
      </c>
      <c r="F517" s="74">
        <v>50</v>
      </c>
      <c r="G517" s="75">
        <v>50</v>
      </c>
      <c r="H517" s="73" t="s">
        <v>455</v>
      </c>
      <c r="I517" s="76">
        <v>382.35453999999999</v>
      </c>
      <c r="J517" s="77">
        <v>40900</v>
      </c>
      <c r="K517" s="78">
        <v>406.20152999999999</v>
      </c>
      <c r="L517" s="67"/>
      <c r="M517" s="79" t="s">
        <v>460</v>
      </c>
      <c r="N517" s="80">
        <v>203310466</v>
      </c>
    </row>
    <row r="518" spans="1:14" ht="17.25" thickTop="1" thickBot="1">
      <c r="A518" s="70" t="s">
        <v>290</v>
      </c>
      <c r="B518" s="71" t="s">
        <v>52</v>
      </c>
      <c r="C518" s="72" t="s">
        <v>479</v>
      </c>
      <c r="D518" s="73"/>
      <c r="E518" s="73" t="s">
        <v>127</v>
      </c>
      <c r="F518" s="74">
        <v>5</v>
      </c>
      <c r="G518" s="75">
        <v>5</v>
      </c>
      <c r="H518" s="73" t="s">
        <v>455</v>
      </c>
      <c r="I518" s="76">
        <v>455.36835000000002</v>
      </c>
      <c r="J518" s="77">
        <v>4690</v>
      </c>
      <c r="K518" s="78">
        <v>492.36635000000001</v>
      </c>
      <c r="L518" s="67"/>
      <c r="M518" s="79" t="s">
        <v>460</v>
      </c>
      <c r="N518" s="80">
        <v>203310509</v>
      </c>
    </row>
    <row r="519" spans="1:14" ht="17.25" thickTop="1" thickBot="1">
      <c r="A519" s="70" t="s">
        <v>292</v>
      </c>
      <c r="B519" s="71" t="s">
        <v>52</v>
      </c>
      <c r="C519" s="72" t="s">
        <v>479</v>
      </c>
      <c r="D519" s="73"/>
      <c r="E519" s="73" t="s">
        <v>54</v>
      </c>
      <c r="F519" s="74">
        <v>120</v>
      </c>
      <c r="G519" s="75">
        <v>120</v>
      </c>
      <c r="H519" s="73" t="s">
        <v>455</v>
      </c>
      <c r="I519" s="76">
        <v>338.89127000000002</v>
      </c>
      <c r="J519" s="77">
        <v>88000</v>
      </c>
      <c r="K519" s="78">
        <v>390.44717000000003</v>
      </c>
      <c r="L519" s="67"/>
      <c r="M519" s="79" t="s">
        <v>460</v>
      </c>
      <c r="N519" s="80">
        <v>203410077</v>
      </c>
    </row>
    <row r="520" spans="1:14" ht="17.25" thickTop="1" thickBot="1">
      <c r="A520" s="70" t="s">
        <v>292</v>
      </c>
      <c r="B520" s="71" t="s">
        <v>52</v>
      </c>
      <c r="C520" s="72" t="s">
        <v>479</v>
      </c>
      <c r="D520" s="73"/>
      <c r="E520" s="73" t="s">
        <v>56</v>
      </c>
      <c r="F520" s="74">
        <v>20</v>
      </c>
      <c r="G520" s="75">
        <v>20</v>
      </c>
      <c r="H520" s="73" t="s">
        <v>455</v>
      </c>
      <c r="I520" s="76">
        <v>421.23482999999999</v>
      </c>
      <c r="J520" s="77">
        <v>15600</v>
      </c>
      <c r="K520" s="78">
        <v>469.0292</v>
      </c>
      <c r="L520" s="67"/>
      <c r="M520" s="79" t="s">
        <v>460</v>
      </c>
      <c r="N520" s="80">
        <v>203410086</v>
      </c>
    </row>
    <row r="521" spans="1:14" ht="17.25" thickTop="1" thickBot="1">
      <c r="A521" s="70" t="s">
        <v>292</v>
      </c>
      <c r="B521" s="71" t="s">
        <v>52</v>
      </c>
      <c r="C521" s="72" t="s">
        <v>479</v>
      </c>
      <c r="D521" s="73"/>
      <c r="E521" s="73" t="s">
        <v>123</v>
      </c>
      <c r="F521" s="74">
        <v>20</v>
      </c>
      <c r="G521" s="75">
        <v>20</v>
      </c>
      <c r="H521" s="73" t="s">
        <v>455</v>
      </c>
      <c r="I521" s="76">
        <v>405.04521999999997</v>
      </c>
      <c r="J521" s="77">
        <v>24300</v>
      </c>
      <c r="K521" s="78">
        <v>420.97251999999997</v>
      </c>
      <c r="L521" s="67"/>
      <c r="M521" s="79" t="s">
        <v>460</v>
      </c>
      <c r="N521" s="80">
        <v>203410368</v>
      </c>
    </row>
    <row r="522" spans="1:14" ht="17.25" thickTop="1" thickBot="1">
      <c r="A522" s="70" t="s">
        <v>292</v>
      </c>
      <c r="B522" s="71" t="s">
        <v>52</v>
      </c>
      <c r="C522" s="72" t="s">
        <v>479</v>
      </c>
      <c r="D522" s="73"/>
      <c r="E522" s="73" t="s">
        <v>124</v>
      </c>
      <c r="F522" s="74">
        <v>40</v>
      </c>
      <c r="G522" s="75">
        <v>40</v>
      </c>
      <c r="H522" s="73" t="s">
        <v>455</v>
      </c>
      <c r="I522" s="76">
        <v>389.18236000000002</v>
      </c>
      <c r="J522" s="77">
        <v>35400</v>
      </c>
      <c r="K522" s="78">
        <v>404.04696999999999</v>
      </c>
      <c r="L522" s="67"/>
      <c r="M522" s="79" t="s">
        <v>460</v>
      </c>
      <c r="N522" s="80">
        <v>203410377</v>
      </c>
    </row>
    <row r="523" spans="1:14" ht="17.25" thickTop="1" thickBot="1">
      <c r="A523" s="70" t="s">
        <v>292</v>
      </c>
      <c r="B523" s="71" t="s">
        <v>52</v>
      </c>
      <c r="C523" s="72" t="s">
        <v>457</v>
      </c>
      <c r="D523" s="73"/>
      <c r="E523" s="73" t="s">
        <v>54</v>
      </c>
      <c r="F523" s="74">
        <v>32</v>
      </c>
      <c r="G523" s="75">
        <v>27</v>
      </c>
      <c r="H523" s="73" t="s">
        <v>455</v>
      </c>
      <c r="I523" s="76">
        <v>201.06685999999999</v>
      </c>
      <c r="J523" s="77">
        <v>417000</v>
      </c>
      <c r="K523" s="78">
        <v>240.27746999999999</v>
      </c>
      <c r="L523" s="67"/>
      <c r="M523" s="79" t="s">
        <v>152</v>
      </c>
      <c r="N523" s="80">
        <v>203410235</v>
      </c>
    </row>
    <row r="524" spans="1:14" ht="17.25" thickTop="1" thickBot="1">
      <c r="A524" s="70" t="s">
        <v>292</v>
      </c>
      <c r="B524" s="71" t="s">
        <v>52</v>
      </c>
      <c r="C524" s="72" t="s">
        <v>457</v>
      </c>
      <c r="D524" s="73"/>
      <c r="E524" s="73" t="s">
        <v>56</v>
      </c>
      <c r="F524" s="74">
        <v>7</v>
      </c>
      <c r="G524" s="75">
        <v>7</v>
      </c>
      <c r="H524" s="73" t="s">
        <v>455</v>
      </c>
      <c r="I524" s="76">
        <v>373.96861999999999</v>
      </c>
      <c r="J524" s="77">
        <v>48200</v>
      </c>
      <c r="K524" s="78">
        <v>395.96131000000003</v>
      </c>
      <c r="L524" s="67"/>
      <c r="M524" s="79" t="s">
        <v>152</v>
      </c>
      <c r="N524" s="80">
        <v>203410244</v>
      </c>
    </row>
    <row r="525" spans="1:14" ht="17.25" thickTop="1" thickBot="1">
      <c r="A525" s="70" t="s">
        <v>292</v>
      </c>
      <c r="B525" s="71" t="s">
        <v>52</v>
      </c>
      <c r="C525" s="72" t="s">
        <v>457</v>
      </c>
      <c r="D525" s="73"/>
      <c r="E525" s="73" t="s">
        <v>123</v>
      </c>
      <c r="F525" s="74">
        <v>10</v>
      </c>
      <c r="G525" s="75">
        <v>10</v>
      </c>
      <c r="H525" s="73" t="s">
        <v>455</v>
      </c>
      <c r="I525" s="76">
        <v>303.58823000000001</v>
      </c>
      <c r="J525" s="77">
        <v>149000</v>
      </c>
      <c r="K525" s="78">
        <v>340.08672000000001</v>
      </c>
      <c r="L525" s="67"/>
      <c r="M525" s="79" t="s">
        <v>152</v>
      </c>
      <c r="N525" s="80">
        <v>203410526</v>
      </c>
    </row>
    <row r="526" spans="1:14" ht="17.25" thickTop="1" thickBot="1">
      <c r="A526" s="70" t="s">
        <v>292</v>
      </c>
      <c r="B526" s="71" t="s">
        <v>52</v>
      </c>
      <c r="C526" s="72" t="s">
        <v>457</v>
      </c>
      <c r="D526" s="73"/>
      <c r="E526" s="73" t="s">
        <v>124</v>
      </c>
      <c r="F526" s="74">
        <v>21</v>
      </c>
      <c r="G526" s="75">
        <v>21</v>
      </c>
      <c r="H526" s="73" t="s">
        <v>455</v>
      </c>
      <c r="I526" s="76">
        <v>249.08090000000001</v>
      </c>
      <c r="J526" s="77">
        <v>307000</v>
      </c>
      <c r="K526" s="78">
        <v>294.82594</v>
      </c>
      <c r="L526" s="67"/>
      <c r="M526" s="79" t="s">
        <v>152</v>
      </c>
      <c r="N526" s="80">
        <v>203410535</v>
      </c>
    </row>
    <row r="527" spans="1:14" ht="17.25" thickTop="1" thickBot="1">
      <c r="A527" s="58" t="s">
        <v>301</v>
      </c>
      <c r="B527" s="59" t="s">
        <v>52</v>
      </c>
      <c r="C527" s="60" t="s">
        <v>501</v>
      </c>
      <c r="D527" s="61"/>
      <c r="E527" s="61"/>
      <c r="F527" s="62">
        <v>47</v>
      </c>
      <c r="G527" s="63">
        <v>47</v>
      </c>
      <c r="H527" s="61" t="s">
        <v>455</v>
      </c>
      <c r="I527" s="64">
        <v>286.62455</v>
      </c>
      <c r="J527" s="65">
        <v>189000</v>
      </c>
      <c r="K527" s="66">
        <v>326.40251999999998</v>
      </c>
      <c r="L527" s="67"/>
      <c r="M527" s="68" t="s">
        <v>117</v>
      </c>
      <c r="N527" s="69">
        <v>105611156</v>
      </c>
    </row>
    <row r="528" spans="1:14" ht="24" thickTop="1" thickBot="1">
      <c r="A528" s="58" t="s">
        <v>301</v>
      </c>
      <c r="B528" s="59" t="s">
        <v>52</v>
      </c>
      <c r="C528" s="60" t="s">
        <v>483</v>
      </c>
      <c r="D528" s="61"/>
      <c r="E528" s="61"/>
      <c r="F528" s="62">
        <v>57</v>
      </c>
      <c r="G528" s="63">
        <v>57</v>
      </c>
      <c r="H528" s="61" t="s">
        <v>455</v>
      </c>
      <c r="I528" s="64">
        <v>375.5539</v>
      </c>
      <c r="J528" s="65">
        <v>46700</v>
      </c>
      <c r="K528" s="66">
        <v>410.05502000000001</v>
      </c>
      <c r="L528" s="67"/>
      <c r="M528" s="68" t="s">
        <v>509</v>
      </c>
      <c r="N528" s="69">
        <v>105610467</v>
      </c>
    </row>
    <row r="529" spans="1:14" ht="17.25" thickTop="1" thickBot="1">
      <c r="A529" s="58" t="s">
        <v>301</v>
      </c>
      <c r="B529" s="59" t="s">
        <v>52</v>
      </c>
      <c r="C529" s="60" t="s">
        <v>460</v>
      </c>
      <c r="D529" s="61"/>
      <c r="E529" s="61"/>
      <c r="F529" s="62">
        <v>820</v>
      </c>
      <c r="G529" s="63">
        <v>820</v>
      </c>
      <c r="H529" s="61" t="s">
        <v>455</v>
      </c>
      <c r="I529" s="64">
        <v>440.12159000000003</v>
      </c>
      <c r="J529" s="65">
        <v>8330</v>
      </c>
      <c r="K529" s="66">
        <v>517.26635999999996</v>
      </c>
      <c r="L529" s="67"/>
      <c r="M529" s="68" t="s">
        <v>460</v>
      </c>
      <c r="N529" s="69">
        <v>105610501</v>
      </c>
    </row>
    <row r="530" spans="1:14" ht="33" thickTop="1" thickBot="1">
      <c r="A530" s="58" t="s">
        <v>301</v>
      </c>
      <c r="B530" s="59" t="s">
        <v>52</v>
      </c>
      <c r="C530" s="60" t="s">
        <v>499</v>
      </c>
      <c r="D530" s="61"/>
      <c r="E530" s="61"/>
      <c r="F530" s="62">
        <v>108</v>
      </c>
      <c r="G530" s="63">
        <v>108</v>
      </c>
      <c r="H530" s="61" t="s">
        <v>455</v>
      </c>
      <c r="I530" s="64">
        <v>389.04487999999998</v>
      </c>
      <c r="J530" s="65">
        <v>35500</v>
      </c>
      <c r="K530" s="66">
        <v>427.90751</v>
      </c>
      <c r="L530" s="67"/>
      <c r="M530" s="68" t="s">
        <v>302</v>
      </c>
      <c r="N530" s="69">
        <v>105610573</v>
      </c>
    </row>
    <row r="531" spans="1:14" ht="17.25" thickTop="1" thickBot="1">
      <c r="A531" s="58" t="s">
        <v>301</v>
      </c>
      <c r="B531" s="59" t="s">
        <v>52</v>
      </c>
      <c r="C531" s="60" t="s">
        <v>484</v>
      </c>
      <c r="D531" s="61"/>
      <c r="E531" s="61"/>
      <c r="F531" s="62">
        <v>139</v>
      </c>
      <c r="G531" s="63">
        <v>139</v>
      </c>
      <c r="H531" s="61" t="s">
        <v>455</v>
      </c>
      <c r="I531" s="64">
        <v>371.43275</v>
      </c>
      <c r="J531" s="65">
        <v>50600</v>
      </c>
      <c r="K531" s="66">
        <v>420.01001000000002</v>
      </c>
      <c r="L531" s="67"/>
      <c r="M531" s="68" t="s">
        <v>110</v>
      </c>
      <c r="N531" s="69">
        <v>105610837</v>
      </c>
    </row>
    <row r="532" spans="1:14" ht="17.25" thickTop="1" thickBot="1">
      <c r="A532" s="58" t="s">
        <v>301</v>
      </c>
      <c r="B532" s="59" t="s">
        <v>52</v>
      </c>
      <c r="C532" s="60" t="s">
        <v>485</v>
      </c>
      <c r="D532" s="61"/>
      <c r="E532" s="61"/>
      <c r="F532" s="62">
        <v>129</v>
      </c>
      <c r="G532" s="63">
        <v>129</v>
      </c>
      <c r="H532" s="61" t="s">
        <v>455</v>
      </c>
      <c r="I532" s="64">
        <v>374.20938000000001</v>
      </c>
      <c r="J532" s="65">
        <v>47900</v>
      </c>
      <c r="K532" s="66">
        <v>424.60484000000002</v>
      </c>
      <c r="L532" s="67"/>
      <c r="M532" s="68" t="s">
        <v>110</v>
      </c>
      <c r="N532" s="69">
        <v>105610846</v>
      </c>
    </row>
    <row r="533" spans="1:14" ht="17.25" thickTop="1" thickBot="1">
      <c r="A533" s="70" t="s">
        <v>303</v>
      </c>
      <c r="B533" s="71" t="s">
        <v>212</v>
      </c>
      <c r="C533" s="72" t="s">
        <v>479</v>
      </c>
      <c r="D533" s="73"/>
      <c r="E533" s="73" t="s">
        <v>54</v>
      </c>
      <c r="F533" s="74">
        <v>110</v>
      </c>
      <c r="G533" s="75">
        <v>110</v>
      </c>
      <c r="H533" s="73" t="s">
        <v>455</v>
      </c>
      <c r="I533" s="76">
        <v>319.43851999999998</v>
      </c>
      <c r="J533" s="77">
        <v>118000</v>
      </c>
      <c r="K533" s="78">
        <v>384.30561</v>
      </c>
      <c r="L533" s="67"/>
      <c r="M533" s="79" t="s">
        <v>460</v>
      </c>
      <c r="N533" s="80">
        <v>203510782</v>
      </c>
    </row>
    <row r="534" spans="1:14" ht="17.25" thickTop="1" thickBot="1">
      <c r="A534" s="70" t="s">
        <v>303</v>
      </c>
      <c r="B534" s="71" t="s">
        <v>212</v>
      </c>
      <c r="C534" s="72" t="s">
        <v>479</v>
      </c>
      <c r="D534" s="73"/>
      <c r="E534" s="73" t="s">
        <v>56</v>
      </c>
      <c r="F534" s="74">
        <v>15</v>
      </c>
      <c r="G534" s="75">
        <v>15</v>
      </c>
      <c r="H534" s="73" t="s">
        <v>455</v>
      </c>
      <c r="I534" s="76">
        <v>433.43849</v>
      </c>
      <c r="J534" s="77">
        <v>10600</v>
      </c>
      <c r="K534" s="78">
        <v>459.89577000000003</v>
      </c>
      <c r="L534" s="67"/>
      <c r="M534" s="79" t="s">
        <v>460</v>
      </c>
      <c r="N534" s="80">
        <v>203510791</v>
      </c>
    </row>
    <row r="535" spans="1:14" ht="17.25" thickTop="1" thickBot="1">
      <c r="A535" s="70" t="s">
        <v>303</v>
      </c>
      <c r="B535" s="71" t="s">
        <v>212</v>
      </c>
      <c r="C535" s="72" t="s">
        <v>479</v>
      </c>
      <c r="D535" s="73"/>
      <c r="E535" s="73" t="s">
        <v>123</v>
      </c>
      <c r="F535" s="74">
        <v>5</v>
      </c>
      <c r="G535" s="75">
        <v>5</v>
      </c>
      <c r="H535" s="73" t="s">
        <v>455</v>
      </c>
      <c r="I535" s="76">
        <v>403.78843999999998</v>
      </c>
      <c r="J535" s="77">
        <v>25000</v>
      </c>
      <c r="K535" s="78">
        <v>410.28514999999999</v>
      </c>
      <c r="L535" s="67"/>
      <c r="M535" s="79" t="s">
        <v>460</v>
      </c>
      <c r="N535" s="80">
        <v>203510807</v>
      </c>
    </row>
    <row r="536" spans="1:14" ht="17.25" thickTop="1" thickBot="1">
      <c r="A536" s="70" t="s">
        <v>303</v>
      </c>
      <c r="B536" s="71" t="s">
        <v>212</v>
      </c>
      <c r="C536" s="72" t="s">
        <v>479</v>
      </c>
      <c r="D536" s="73"/>
      <c r="E536" s="73" t="s">
        <v>124</v>
      </c>
      <c r="F536" s="74">
        <v>24</v>
      </c>
      <c r="G536" s="75">
        <v>24</v>
      </c>
      <c r="H536" s="73" t="s">
        <v>455</v>
      </c>
      <c r="I536" s="76">
        <v>384.33262000000002</v>
      </c>
      <c r="J536" s="77">
        <v>39200</v>
      </c>
      <c r="K536" s="78">
        <v>401.81475</v>
      </c>
      <c r="L536" s="67"/>
      <c r="M536" s="79" t="s">
        <v>460</v>
      </c>
      <c r="N536" s="80">
        <v>203510994</v>
      </c>
    </row>
    <row r="537" spans="1:14" ht="33" thickTop="1" thickBot="1">
      <c r="A537" s="58" t="s">
        <v>306</v>
      </c>
      <c r="B537" s="59" t="s">
        <v>212</v>
      </c>
      <c r="C537" s="60" t="s">
        <v>486</v>
      </c>
      <c r="D537" s="61"/>
      <c r="E537" s="61"/>
      <c r="F537" s="62">
        <v>41</v>
      </c>
      <c r="G537" s="63">
        <v>41</v>
      </c>
      <c r="H537" s="61" t="s">
        <v>455</v>
      </c>
      <c r="I537" s="64">
        <v>336.88614000000001</v>
      </c>
      <c r="J537" s="65">
        <v>90900</v>
      </c>
      <c r="K537" s="66">
        <v>373.06119999999999</v>
      </c>
      <c r="L537" s="67"/>
      <c r="M537" s="68" t="s">
        <v>42</v>
      </c>
      <c r="N537" s="69">
        <v>105710166</v>
      </c>
    </row>
    <row r="538" spans="1:14" ht="17.25" thickTop="1" thickBot="1">
      <c r="A538" s="58" t="s">
        <v>306</v>
      </c>
      <c r="B538" s="59" t="s">
        <v>212</v>
      </c>
      <c r="C538" s="60" t="s">
        <v>485</v>
      </c>
      <c r="D538" s="61"/>
      <c r="E538" s="61"/>
      <c r="F538" s="62">
        <v>41</v>
      </c>
      <c r="G538" s="63">
        <v>41</v>
      </c>
      <c r="H538" s="61" t="s">
        <v>455</v>
      </c>
      <c r="I538" s="64">
        <v>326.31743</v>
      </c>
      <c r="J538" s="65">
        <v>107000</v>
      </c>
      <c r="K538" s="66">
        <v>384.30596000000003</v>
      </c>
      <c r="L538" s="67"/>
      <c r="M538" s="68" t="s">
        <v>42</v>
      </c>
      <c r="N538" s="69">
        <v>105710175</v>
      </c>
    </row>
    <row r="539" spans="1:14" ht="17.25" thickTop="1" thickBot="1">
      <c r="A539" s="70" t="s">
        <v>307</v>
      </c>
      <c r="B539" s="71" t="s">
        <v>212</v>
      </c>
      <c r="C539" s="72" t="s">
        <v>479</v>
      </c>
      <c r="D539" s="73"/>
      <c r="E539" s="73" t="s">
        <v>56</v>
      </c>
      <c r="F539" s="74">
        <v>14</v>
      </c>
      <c r="G539" s="75">
        <v>14</v>
      </c>
      <c r="H539" s="73" t="s">
        <v>455</v>
      </c>
      <c r="I539" s="76">
        <v>410.69835999999998</v>
      </c>
      <c r="J539" s="77">
        <v>20900</v>
      </c>
      <c r="K539" s="78">
        <v>418.95116000000002</v>
      </c>
      <c r="L539" s="67"/>
      <c r="M539" s="79" t="s">
        <v>460</v>
      </c>
      <c r="N539" s="80">
        <v>203610118</v>
      </c>
    </row>
    <row r="540" spans="1:14" ht="17.25" thickTop="1" thickBot="1">
      <c r="A540" s="70" t="s">
        <v>307</v>
      </c>
      <c r="B540" s="71" t="s">
        <v>212</v>
      </c>
      <c r="C540" s="72" t="s">
        <v>479</v>
      </c>
      <c r="D540" s="73"/>
      <c r="E540" s="73" t="s">
        <v>54</v>
      </c>
      <c r="F540" s="74">
        <v>126</v>
      </c>
      <c r="G540" s="75">
        <v>126</v>
      </c>
      <c r="H540" s="73" t="s">
        <v>455</v>
      </c>
      <c r="I540" s="76">
        <v>336.84453999999999</v>
      </c>
      <c r="J540" s="77">
        <v>91000</v>
      </c>
      <c r="K540" s="78">
        <v>393.76602000000003</v>
      </c>
      <c r="L540" s="67"/>
      <c r="M540" s="79" t="s">
        <v>460</v>
      </c>
      <c r="N540" s="80">
        <v>203610136</v>
      </c>
    </row>
    <row r="541" spans="1:14" ht="33" thickTop="1" thickBot="1">
      <c r="A541" s="70" t="s">
        <v>307</v>
      </c>
      <c r="B541" s="71" t="s">
        <v>212</v>
      </c>
      <c r="C541" s="72" t="s">
        <v>464</v>
      </c>
      <c r="D541" s="73"/>
      <c r="E541" s="73" t="s">
        <v>54</v>
      </c>
      <c r="F541" s="74">
        <v>35</v>
      </c>
      <c r="G541" s="75">
        <v>9</v>
      </c>
      <c r="H541" s="73" t="s">
        <v>455</v>
      </c>
      <c r="I541" s="76">
        <v>199.41489999999999</v>
      </c>
      <c r="J541" s="77">
        <v>417000</v>
      </c>
      <c r="K541" s="78">
        <v>234.19967</v>
      </c>
      <c r="L541" s="67"/>
      <c r="M541" s="79" t="s">
        <v>42</v>
      </c>
      <c r="N541" s="80">
        <v>203610587</v>
      </c>
    </row>
    <row r="542" spans="1:14" ht="33" thickTop="1" thickBot="1">
      <c r="A542" s="70" t="s">
        <v>307</v>
      </c>
      <c r="B542" s="71" t="s">
        <v>212</v>
      </c>
      <c r="C542" s="72" t="s">
        <v>464</v>
      </c>
      <c r="D542" s="73"/>
      <c r="E542" s="73" t="s">
        <v>56</v>
      </c>
      <c r="F542" s="74">
        <v>6</v>
      </c>
      <c r="G542" s="75">
        <v>6</v>
      </c>
      <c r="H542" s="73" t="s">
        <v>455</v>
      </c>
      <c r="I542" s="76">
        <v>361.13868000000002</v>
      </c>
      <c r="J542" s="77">
        <v>61000</v>
      </c>
      <c r="K542" s="78">
        <v>380.88882999999998</v>
      </c>
      <c r="L542" s="67"/>
      <c r="M542" s="79" t="s">
        <v>42</v>
      </c>
      <c r="N542" s="80">
        <v>203610596</v>
      </c>
    </row>
    <row r="543" spans="1:14" ht="33" thickTop="1" thickBot="1">
      <c r="A543" s="70" t="s">
        <v>307</v>
      </c>
      <c r="B543" s="71" t="s">
        <v>212</v>
      </c>
      <c r="C543" s="72" t="s">
        <v>464</v>
      </c>
      <c r="D543" s="73"/>
      <c r="E543" s="73" t="s">
        <v>123</v>
      </c>
      <c r="F543" s="74">
        <v>4</v>
      </c>
      <c r="G543" s="75">
        <v>4</v>
      </c>
      <c r="H543" s="73" t="s">
        <v>455</v>
      </c>
      <c r="I543" s="76">
        <v>307.13511999999997</v>
      </c>
      <c r="J543" s="77">
        <v>141000</v>
      </c>
      <c r="K543" s="78">
        <v>327.13443000000001</v>
      </c>
      <c r="L543" s="67"/>
      <c r="M543" s="79" t="s">
        <v>42</v>
      </c>
      <c r="N543" s="80">
        <v>203610603</v>
      </c>
    </row>
    <row r="544" spans="1:14" ht="33" thickTop="1" thickBot="1">
      <c r="A544" s="70" t="s">
        <v>307</v>
      </c>
      <c r="B544" s="71" t="s">
        <v>212</v>
      </c>
      <c r="C544" s="72" t="s">
        <v>464</v>
      </c>
      <c r="D544" s="73"/>
      <c r="E544" s="73" t="s">
        <v>124</v>
      </c>
      <c r="F544" s="74">
        <v>15</v>
      </c>
      <c r="G544" s="75">
        <v>15</v>
      </c>
      <c r="H544" s="73" t="s">
        <v>455</v>
      </c>
      <c r="I544" s="76">
        <v>235.53549000000001</v>
      </c>
      <c r="J544" s="77">
        <v>356000</v>
      </c>
      <c r="K544" s="78">
        <v>272.18572999999998</v>
      </c>
      <c r="L544" s="67"/>
      <c r="M544" s="79" t="s">
        <v>42</v>
      </c>
      <c r="N544" s="80">
        <v>203610657</v>
      </c>
    </row>
    <row r="545" spans="1:14" ht="17.25" thickTop="1" thickBot="1">
      <c r="A545" s="58" t="s">
        <v>308</v>
      </c>
      <c r="B545" s="59" t="s">
        <v>309</v>
      </c>
      <c r="C545" s="60" t="s">
        <v>484</v>
      </c>
      <c r="D545" s="61"/>
      <c r="E545" s="61"/>
      <c r="F545" s="62">
        <v>139</v>
      </c>
      <c r="G545" s="63">
        <v>139</v>
      </c>
      <c r="H545" s="61" t="s">
        <v>455</v>
      </c>
      <c r="I545" s="64">
        <v>267.35115000000002</v>
      </c>
      <c r="J545" s="65">
        <v>245000</v>
      </c>
      <c r="K545" s="66">
        <v>313.44162999999998</v>
      </c>
      <c r="L545" s="67"/>
      <c r="M545" s="68" t="s">
        <v>42</v>
      </c>
      <c r="N545" s="69">
        <v>106310034</v>
      </c>
    </row>
    <row r="546" spans="1:14" ht="17.25" thickTop="1" thickBot="1">
      <c r="A546" s="70" t="s">
        <v>310</v>
      </c>
      <c r="B546" s="71" t="s">
        <v>52</v>
      </c>
      <c r="C546" s="72" t="s">
        <v>479</v>
      </c>
      <c r="D546" s="73"/>
      <c r="E546" s="73" t="s">
        <v>54</v>
      </c>
      <c r="F546" s="74">
        <v>90</v>
      </c>
      <c r="G546" s="75">
        <v>90</v>
      </c>
      <c r="H546" s="73" t="s">
        <v>455</v>
      </c>
      <c r="I546" s="76">
        <v>319.96919000000003</v>
      </c>
      <c r="J546" s="77">
        <v>117000</v>
      </c>
      <c r="K546" s="78">
        <v>386.53861999999998</v>
      </c>
      <c r="L546" s="67"/>
      <c r="M546" s="79" t="s">
        <v>460</v>
      </c>
      <c r="N546" s="80">
        <v>203710074</v>
      </c>
    </row>
    <row r="547" spans="1:14" ht="17.25" thickTop="1" thickBot="1">
      <c r="A547" s="70" t="s">
        <v>310</v>
      </c>
      <c r="B547" s="71" t="s">
        <v>52</v>
      </c>
      <c r="C547" s="72" t="s">
        <v>479</v>
      </c>
      <c r="D547" s="73"/>
      <c r="E547" s="73" t="s">
        <v>56</v>
      </c>
      <c r="F547" s="74">
        <v>15</v>
      </c>
      <c r="G547" s="75">
        <v>15</v>
      </c>
      <c r="H547" s="73" t="s">
        <v>455</v>
      </c>
      <c r="I547" s="76">
        <v>451.34616999999997</v>
      </c>
      <c r="J547" s="77">
        <v>5490</v>
      </c>
      <c r="K547" s="78">
        <v>487.52739000000003</v>
      </c>
      <c r="L547" s="67"/>
      <c r="M547" s="79" t="s">
        <v>460</v>
      </c>
      <c r="N547" s="80">
        <v>203710083</v>
      </c>
    </row>
    <row r="548" spans="1:14" ht="17.25" thickTop="1" thickBot="1">
      <c r="A548" s="70" t="s">
        <v>310</v>
      </c>
      <c r="B548" s="71" t="s">
        <v>52</v>
      </c>
      <c r="C548" s="72" t="s">
        <v>479</v>
      </c>
      <c r="D548" s="73"/>
      <c r="E548" s="73" t="s">
        <v>123</v>
      </c>
      <c r="F548" s="74">
        <v>20</v>
      </c>
      <c r="G548" s="75">
        <v>20</v>
      </c>
      <c r="H548" s="73" t="s">
        <v>455</v>
      </c>
      <c r="I548" s="76">
        <v>392.86914999999999</v>
      </c>
      <c r="J548" s="77">
        <v>32700</v>
      </c>
      <c r="K548" s="78">
        <v>425.87869999999998</v>
      </c>
      <c r="L548" s="67"/>
      <c r="M548" s="79" t="s">
        <v>460</v>
      </c>
      <c r="N548" s="80">
        <v>203710708</v>
      </c>
    </row>
    <row r="549" spans="1:14" ht="17.25" thickTop="1" thickBot="1">
      <c r="A549" s="70" t="s">
        <v>310</v>
      </c>
      <c r="B549" s="71" t="s">
        <v>52</v>
      </c>
      <c r="C549" s="72" t="s">
        <v>479</v>
      </c>
      <c r="D549" s="73"/>
      <c r="E549" s="73" t="s">
        <v>124</v>
      </c>
      <c r="F549" s="74">
        <v>25</v>
      </c>
      <c r="G549" s="75">
        <v>25</v>
      </c>
      <c r="H549" s="73" t="s">
        <v>455</v>
      </c>
      <c r="I549" s="76">
        <v>362.39971000000003</v>
      </c>
      <c r="J549" s="77">
        <v>59600</v>
      </c>
      <c r="K549" s="78">
        <v>392.66034000000002</v>
      </c>
      <c r="L549" s="67"/>
      <c r="M549" s="79" t="s">
        <v>460</v>
      </c>
      <c r="N549" s="80">
        <v>203710717</v>
      </c>
    </row>
    <row r="550" spans="1:14" ht="17.25" thickTop="1" thickBot="1">
      <c r="A550" s="58" t="s">
        <v>313</v>
      </c>
      <c r="B550" s="59" t="s">
        <v>314</v>
      </c>
      <c r="C550" s="60" t="s">
        <v>483</v>
      </c>
      <c r="D550" s="61"/>
      <c r="E550" s="61"/>
      <c r="F550" s="62">
        <v>108</v>
      </c>
      <c r="G550" s="63">
        <v>108</v>
      </c>
      <c r="H550" s="61" t="s">
        <v>455</v>
      </c>
      <c r="I550" s="64">
        <v>294.09327000000002</v>
      </c>
      <c r="J550" s="65">
        <v>170000</v>
      </c>
      <c r="K550" s="66">
        <v>368.08251000000001</v>
      </c>
      <c r="L550" s="67"/>
      <c r="M550" s="68" t="s">
        <v>471</v>
      </c>
      <c r="N550" s="69">
        <v>105910031</v>
      </c>
    </row>
    <row r="551" spans="1:14" ht="33" thickTop="1" thickBot="1">
      <c r="A551" s="58" t="s">
        <v>313</v>
      </c>
      <c r="B551" s="59" t="s">
        <v>314</v>
      </c>
      <c r="C551" s="60" t="s">
        <v>486</v>
      </c>
      <c r="D551" s="61"/>
      <c r="E551" s="61"/>
      <c r="F551" s="62">
        <v>72</v>
      </c>
      <c r="G551" s="63">
        <v>72</v>
      </c>
      <c r="H551" s="61" t="s">
        <v>455</v>
      </c>
      <c r="I551" s="64">
        <v>267.08591999999999</v>
      </c>
      <c r="J551" s="65">
        <v>246000</v>
      </c>
      <c r="K551" s="66">
        <v>307.27620999999999</v>
      </c>
      <c r="L551" s="67"/>
      <c r="M551" s="68" t="s">
        <v>42</v>
      </c>
      <c r="N551" s="69">
        <v>105910191</v>
      </c>
    </row>
    <row r="552" spans="1:14" ht="17.25" thickTop="1" thickBot="1">
      <c r="A552" s="58" t="s">
        <v>315</v>
      </c>
      <c r="B552" s="59" t="s">
        <v>316</v>
      </c>
      <c r="C552" s="60" t="s">
        <v>484</v>
      </c>
      <c r="D552" s="61"/>
      <c r="E552" s="61"/>
      <c r="F552" s="62">
        <v>108</v>
      </c>
      <c r="G552" s="63">
        <v>108</v>
      </c>
      <c r="H552" s="61" t="s">
        <v>455</v>
      </c>
      <c r="I552" s="64">
        <v>277.93374</v>
      </c>
      <c r="J552" s="65">
        <v>213000</v>
      </c>
      <c r="K552" s="66">
        <v>357.34604000000002</v>
      </c>
      <c r="L552" s="67"/>
      <c r="M552" s="68" t="s">
        <v>42</v>
      </c>
      <c r="N552" s="69">
        <v>106110584</v>
      </c>
    </row>
    <row r="553" spans="1:14" ht="17.25" thickTop="1" thickBot="1">
      <c r="A553" s="58" t="s">
        <v>315</v>
      </c>
      <c r="B553" s="59" t="s">
        <v>316</v>
      </c>
      <c r="C553" s="60" t="s">
        <v>485</v>
      </c>
      <c r="D553" s="61"/>
      <c r="E553" s="61"/>
      <c r="F553" s="62">
        <v>77</v>
      </c>
      <c r="G553" s="63">
        <v>77</v>
      </c>
      <c r="H553" s="61" t="s">
        <v>455</v>
      </c>
      <c r="I553" s="64">
        <v>277.94979000000001</v>
      </c>
      <c r="J553" s="65">
        <v>213000</v>
      </c>
      <c r="K553" s="66">
        <v>313.54199999999997</v>
      </c>
      <c r="L553" s="67"/>
      <c r="M553" s="68" t="s">
        <v>42</v>
      </c>
      <c r="N553" s="69">
        <v>106110512</v>
      </c>
    </row>
    <row r="554" spans="1:14" ht="17.25" thickTop="1" thickBot="1">
      <c r="A554" s="58" t="s">
        <v>320</v>
      </c>
      <c r="B554" s="59" t="s">
        <v>130</v>
      </c>
      <c r="C554" s="60" t="s">
        <v>483</v>
      </c>
      <c r="D554" s="61"/>
      <c r="E554" s="61"/>
      <c r="F554" s="62">
        <v>129</v>
      </c>
      <c r="G554" s="63">
        <v>129</v>
      </c>
      <c r="H554" s="61" t="s">
        <v>455</v>
      </c>
      <c r="I554" s="64">
        <v>289.77339000000001</v>
      </c>
      <c r="J554" s="65">
        <v>181000</v>
      </c>
      <c r="K554" s="66">
        <v>413.48252000000002</v>
      </c>
      <c r="L554" s="67"/>
      <c r="M554" s="68" t="s">
        <v>510</v>
      </c>
      <c r="N554" s="69">
        <v>106210123</v>
      </c>
    </row>
    <row r="555" spans="1:14" ht="17.25" thickTop="1" thickBot="1">
      <c r="A555" s="58" t="s">
        <v>320</v>
      </c>
      <c r="B555" s="59" t="s">
        <v>130</v>
      </c>
      <c r="C555" s="60" t="s">
        <v>460</v>
      </c>
      <c r="D555" s="61"/>
      <c r="E555" s="61"/>
      <c r="F555" s="62">
        <v>205</v>
      </c>
      <c r="G555" s="63">
        <v>205</v>
      </c>
      <c r="H555" s="61" t="s">
        <v>455</v>
      </c>
      <c r="I555" s="64">
        <v>405.02999</v>
      </c>
      <c r="J555" s="65">
        <v>24300</v>
      </c>
      <c r="K555" s="66">
        <v>440.20936999999998</v>
      </c>
      <c r="L555" s="67"/>
      <c r="M555" s="68" t="s">
        <v>460</v>
      </c>
      <c r="N555" s="69">
        <v>106210777</v>
      </c>
    </row>
    <row r="556" spans="1:14" ht="17.25" thickTop="1" thickBot="1">
      <c r="A556" s="58" t="s">
        <v>320</v>
      </c>
      <c r="B556" s="59" t="s">
        <v>130</v>
      </c>
      <c r="C556" s="60" t="s">
        <v>484</v>
      </c>
      <c r="D556" s="61"/>
      <c r="E556" s="61"/>
      <c r="F556" s="62">
        <v>82</v>
      </c>
      <c r="G556" s="63">
        <v>82</v>
      </c>
      <c r="H556" s="61" t="s">
        <v>455</v>
      </c>
      <c r="I556" s="64">
        <v>320.90575000000001</v>
      </c>
      <c r="J556" s="65">
        <v>116000</v>
      </c>
      <c r="K556" s="66">
        <v>370.49540000000002</v>
      </c>
      <c r="L556" s="67"/>
      <c r="M556" s="68" t="s">
        <v>42</v>
      </c>
      <c r="N556" s="69">
        <v>106210283</v>
      </c>
    </row>
    <row r="557" spans="1:14" ht="17.25" thickTop="1" thickBot="1">
      <c r="A557" s="58" t="s">
        <v>320</v>
      </c>
      <c r="B557" s="59" t="s">
        <v>130</v>
      </c>
      <c r="C557" s="60" t="s">
        <v>485</v>
      </c>
      <c r="D557" s="61"/>
      <c r="E557" s="61"/>
      <c r="F557" s="62">
        <v>82</v>
      </c>
      <c r="G557" s="63">
        <v>82</v>
      </c>
      <c r="H557" s="61" t="s">
        <v>455</v>
      </c>
      <c r="I557" s="64">
        <v>313.84787999999998</v>
      </c>
      <c r="J557" s="65">
        <v>128000</v>
      </c>
      <c r="K557" s="66">
        <v>358.45407</v>
      </c>
      <c r="L557" s="67"/>
      <c r="M557" s="68" t="s">
        <v>42</v>
      </c>
      <c r="N557" s="69">
        <v>106210308</v>
      </c>
    </row>
    <row r="558" spans="1:14" ht="25.5" thickTop="1" thickBot="1">
      <c r="A558" s="58" t="s">
        <v>321</v>
      </c>
      <c r="B558" s="59" t="s">
        <v>322</v>
      </c>
      <c r="C558" s="60" t="s">
        <v>483</v>
      </c>
      <c r="D558" s="61"/>
      <c r="E558" s="61"/>
      <c r="F558" s="62">
        <v>134</v>
      </c>
      <c r="G558" s="63">
        <v>134</v>
      </c>
      <c r="H558" s="61" t="s">
        <v>455</v>
      </c>
      <c r="I558" s="64">
        <v>206.78471999999999</v>
      </c>
      <c r="J558" s="65">
        <v>415000</v>
      </c>
      <c r="K558" s="66">
        <v>402.56211999999999</v>
      </c>
      <c r="L558" s="67"/>
      <c r="M558" s="68" t="s">
        <v>471</v>
      </c>
      <c r="N558" s="69">
        <v>106410042</v>
      </c>
    </row>
    <row r="559" spans="1:14" ht="33" thickTop="1" thickBot="1">
      <c r="A559" s="58" t="s">
        <v>321</v>
      </c>
      <c r="B559" s="59" t="s">
        <v>322</v>
      </c>
      <c r="C559" s="60" t="s">
        <v>486</v>
      </c>
      <c r="D559" s="61"/>
      <c r="E559" s="61"/>
      <c r="F559" s="62">
        <v>77</v>
      </c>
      <c r="G559" s="63">
        <v>77</v>
      </c>
      <c r="H559" s="61" t="s">
        <v>455</v>
      </c>
      <c r="I559" s="64">
        <v>282.26785000000001</v>
      </c>
      <c r="J559" s="65">
        <v>200000</v>
      </c>
      <c r="K559" s="66">
        <v>341.49853999999999</v>
      </c>
      <c r="L559" s="67"/>
      <c r="M559" s="68" t="s">
        <v>42</v>
      </c>
      <c r="N559" s="69">
        <v>106410299</v>
      </c>
    </row>
    <row r="560" spans="1:14" ht="17.25" thickTop="1" thickBot="1">
      <c r="A560" s="58" t="s">
        <v>327</v>
      </c>
      <c r="B560" s="59" t="s">
        <v>328</v>
      </c>
      <c r="C560" s="60" t="s">
        <v>483</v>
      </c>
      <c r="D560" s="61"/>
      <c r="E560" s="61"/>
      <c r="F560" s="62">
        <v>98</v>
      </c>
      <c r="G560" s="63">
        <v>98</v>
      </c>
      <c r="H560" s="61" t="s">
        <v>455</v>
      </c>
      <c r="I560" s="64">
        <v>273.35284000000001</v>
      </c>
      <c r="J560" s="65">
        <v>226000</v>
      </c>
      <c r="K560" s="66">
        <v>379.50648999999999</v>
      </c>
      <c r="L560" s="67"/>
      <c r="M560" s="68" t="s">
        <v>471</v>
      </c>
      <c r="N560" s="69">
        <v>106610031</v>
      </c>
    </row>
    <row r="561" spans="1:14" ht="17.25" thickTop="1" thickBot="1">
      <c r="A561" s="58" t="s">
        <v>327</v>
      </c>
      <c r="B561" s="59" t="s">
        <v>328</v>
      </c>
      <c r="C561" s="60" t="s">
        <v>460</v>
      </c>
      <c r="D561" s="61"/>
      <c r="E561" s="61"/>
      <c r="F561" s="62">
        <v>205</v>
      </c>
      <c r="G561" s="63">
        <v>205</v>
      </c>
      <c r="H561" s="61" t="s">
        <v>455</v>
      </c>
      <c r="I561" s="64">
        <v>402.85127</v>
      </c>
      <c r="J561" s="65">
        <v>25700</v>
      </c>
      <c r="K561" s="66">
        <v>442.89404999999999</v>
      </c>
      <c r="L561" s="67"/>
      <c r="M561" s="68" t="s">
        <v>460</v>
      </c>
      <c r="N561" s="69">
        <v>106610146</v>
      </c>
    </row>
    <row r="562" spans="1:14" ht="33" thickTop="1" thickBot="1">
      <c r="A562" s="58" t="s">
        <v>327</v>
      </c>
      <c r="B562" s="59" t="s">
        <v>328</v>
      </c>
      <c r="C562" s="60" t="s">
        <v>486</v>
      </c>
      <c r="D562" s="61"/>
      <c r="E562" s="61"/>
      <c r="F562" s="62">
        <v>93</v>
      </c>
      <c r="G562" s="63">
        <v>93</v>
      </c>
      <c r="H562" s="61" t="s">
        <v>455</v>
      </c>
      <c r="I562" s="64">
        <v>314.01767999999998</v>
      </c>
      <c r="J562" s="65">
        <v>128000</v>
      </c>
      <c r="K562" s="66">
        <v>376.83627000000001</v>
      </c>
      <c r="L562" s="67"/>
      <c r="M562" s="68" t="s">
        <v>42</v>
      </c>
      <c r="N562" s="69">
        <v>106610173</v>
      </c>
    </row>
    <row r="563" spans="1:14" ht="17.25" thickTop="1" thickBot="1">
      <c r="A563" s="58" t="s">
        <v>327</v>
      </c>
      <c r="B563" s="59" t="s">
        <v>328</v>
      </c>
      <c r="C563" s="60" t="s">
        <v>485</v>
      </c>
      <c r="D563" s="61"/>
      <c r="E563" s="61"/>
      <c r="F563" s="62">
        <v>93</v>
      </c>
      <c r="G563" s="63">
        <v>93</v>
      </c>
      <c r="H563" s="61" t="s">
        <v>455</v>
      </c>
      <c r="I563" s="64">
        <v>279.42984999999999</v>
      </c>
      <c r="J563" s="65">
        <v>208000</v>
      </c>
      <c r="K563" s="66">
        <v>328.05511999999999</v>
      </c>
      <c r="L563" s="67"/>
      <c r="M563" s="68" t="s">
        <v>42</v>
      </c>
      <c r="N563" s="69">
        <v>106610182</v>
      </c>
    </row>
    <row r="564" spans="1:14" ht="17.25" thickTop="1" thickBot="1">
      <c r="A564" s="58" t="s">
        <v>329</v>
      </c>
      <c r="B564" s="59" t="s">
        <v>330</v>
      </c>
      <c r="C564" s="60" t="s">
        <v>484</v>
      </c>
      <c r="D564" s="61"/>
      <c r="E564" s="61"/>
      <c r="F564" s="62">
        <v>57</v>
      </c>
      <c r="G564" s="63">
        <v>57</v>
      </c>
      <c r="H564" s="61" t="s">
        <v>455</v>
      </c>
      <c r="I564" s="64">
        <v>279.21316999999999</v>
      </c>
      <c r="J564" s="65">
        <v>209000</v>
      </c>
      <c r="K564" s="66">
        <v>313.55844999999999</v>
      </c>
      <c r="L564" s="67"/>
      <c r="M564" s="68" t="s">
        <v>42</v>
      </c>
      <c r="N564" s="69">
        <v>106710127</v>
      </c>
    </row>
    <row r="565" spans="1:14" ht="17.25" thickTop="1" thickBot="1">
      <c r="A565" s="58" t="s">
        <v>331</v>
      </c>
      <c r="B565" s="59" t="s">
        <v>332</v>
      </c>
      <c r="C565" s="60" t="s">
        <v>483</v>
      </c>
      <c r="D565" s="61"/>
      <c r="E565" s="61"/>
      <c r="F565" s="62">
        <v>62</v>
      </c>
      <c r="G565" s="63">
        <v>62</v>
      </c>
      <c r="H565" s="61" t="s">
        <v>455</v>
      </c>
      <c r="I565" s="64">
        <v>282.20803999999998</v>
      </c>
      <c r="J565" s="65">
        <v>201000</v>
      </c>
      <c r="K565" s="66">
        <v>374.89571999999998</v>
      </c>
      <c r="L565" s="67"/>
      <c r="M565" s="68" t="s">
        <v>511</v>
      </c>
      <c r="N565" s="69">
        <v>106810038</v>
      </c>
    </row>
    <row r="566" spans="1:14" ht="17.25" thickTop="1" thickBot="1">
      <c r="A566" s="58" t="s">
        <v>333</v>
      </c>
      <c r="B566" s="59" t="s">
        <v>334</v>
      </c>
      <c r="C566" s="60" t="s">
        <v>483</v>
      </c>
      <c r="D566" s="61"/>
      <c r="E566" s="61"/>
      <c r="F566" s="62">
        <v>52</v>
      </c>
      <c r="G566" s="63">
        <v>52</v>
      </c>
      <c r="H566" s="61" t="s">
        <v>455</v>
      </c>
      <c r="I566" s="64">
        <v>338.31781999999998</v>
      </c>
      <c r="J566" s="65">
        <v>88900</v>
      </c>
      <c r="K566" s="66">
        <v>398.69580000000002</v>
      </c>
      <c r="L566" s="67"/>
      <c r="M566" s="68" t="s">
        <v>471</v>
      </c>
      <c r="N566" s="69">
        <v>106910064</v>
      </c>
    </row>
    <row r="567" spans="1:14" ht="17.25" thickTop="1" thickBot="1">
      <c r="A567" s="58" t="s">
        <v>333</v>
      </c>
      <c r="B567" s="59" t="s">
        <v>334</v>
      </c>
      <c r="C567" s="60" t="s">
        <v>460</v>
      </c>
      <c r="D567" s="61"/>
      <c r="E567" s="61"/>
      <c r="F567" s="62">
        <v>205</v>
      </c>
      <c r="G567" s="63">
        <v>205</v>
      </c>
      <c r="H567" s="61" t="s">
        <v>455</v>
      </c>
      <c r="I567" s="64">
        <v>412.3623</v>
      </c>
      <c r="J567" s="65">
        <v>20100</v>
      </c>
      <c r="K567" s="66">
        <v>463.90544</v>
      </c>
      <c r="L567" s="67"/>
      <c r="M567" s="68" t="s">
        <v>460</v>
      </c>
      <c r="N567" s="69">
        <v>106910179</v>
      </c>
    </row>
    <row r="568" spans="1:14" ht="33" thickTop="1" thickBot="1">
      <c r="A568" s="58" t="s">
        <v>333</v>
      </c>
      <c r="B568" s="59" t="s">
        <v>334</v>
      </c>
      <c r="C568" s="60" t="s">
        <v>486</v>
      </c>
      <c r="D568" s="61"/>
      <c r="E568" s="61"/>
      <c r="F568" s="62">
        <v>103</v>
      </c>
      <c r="G568" s="63">
        <v>103</v>
      </c>
      <c r="H568" s="61" t="s">
        <v>455</v>
      </c>
      <c r="I568" s="64">
        <v>352.77256</v>
      </c>
      <c r="J568" s="65">
        <v>70400</v>
      </c>
      <c r="K568" s="66">
        <v>397.99831</v>
      </c>
      <c r="L568" s="67"/>
      <c r="M568" s="68" t="s">
        <v>42</v>
      </c>
      <c r="N568" s="69">
        <v>106910213</v>
      </c>
    </row>
    <row r="569" spans="1:14" ht="17.25" thickTop="1" thickBot="1">
      <c r="A569" s="58" t="s">
        <v>333</v>
      </c>
      <c r="B569" s="59" t="s">
        <v>334</v>
      </c>
      <c r="C569" s="60" t="s">
        <v>485</v>
      </c>
      <c r="D569" s="61"/>
      <c r="E569" s="61"/>
      <c r="F569" s="62">
        <v>103</v>
      </c>
      <c r="G569" s="63">
        <v>103</v>
      </c>
      <c r="H569" s="61" t="s">
        <v>455</v>
      </c>
      <c r="I569" s="64">
        <v>326.68592000000001</v>
      </c>
      <c r="J569" s="65">
        <v>106000</v>
      </c>
      <c r="K569" s="66">
        <v>365.25700000000001</v>
      </c>
      <c r="L569" s="67"/>
      <c r="M569" s="68" t="s">
        <v>42</v>
      </c>
      <c r="N569" s="69">
        <v>106910222</v>
      </c>
    </row>
    <row r="570" spans="1:14" ht="17.25" thickTop="1" thickBot="1">
      <c r="A570" s="70" t="s">
        <v>338</v>
      </c>
      <c r="B570" s="71" t="s">
        <v>339</v>
      </c>
      <c r="C570" s="72" t="s">
        <v>479</v>
      </c>
      <c r="D570" s="73"/>
      <c r="E570" s="73" t="s">
        <v>54</v>
      </c>
      <c r="F570" s="74">
        <v>98</v>
      </c>
      <c r="G570" s="75">
        <v>98</v>
      </c>
      <c r="H570" s="73" t="s">
        <v>455</v>
      </c>
      <c r="I570" s="76">
        <v>331.98136</v>
      </c>
      <c r="J570" s="77">
        <v>97900</v>
      </c>
      <c r="K570" s="78">
        <v>382.32963000000001</v>
      </c>
      <c r="L570" s="67"/>
      <c r="M570" s="79" t="s">
        <v>460</v>
      </c>
      <c r="N570" s="80">
        <v>204010015</v>
      </c>
    </row>
    <row r="571" spans="1:14" ht="17.25" thickTop="1" thickBot="1">
      <c r="A571" s="70" t="s">
        <v>338</v>
      </c>
      <c r="B571" s="71" t="s">
        <v>339</v>
      </c>
      <c r="C571" s="72" t="s">
        <v>479</v>
      </c>
      <c r="D571" s="73"/>
      <c r="E571" s="73" t="s">
        <v>56</v>
      </c>
      <c r="F571" s="74">
        <v>14</v>
      </c>
      <c r="G571" s="75">
        <v>14</v>
      </c>
      <c r="H571" s="73" t="s">
        <v>455</v>
      </c>
      <c r="I571" s="76">
        <v>400.83271000000002</v>
      </c>
      <c r="J571" s="77">
        <v>27000</v>
      </c>
      <c r="K571" s="78">
        <v>455.00876</v>
      </c>
      <c r="L571" s="67"/>
      <c r="M571" s="79" t="s">
        <v>460</v>
      </c>
      <c r="N571" s="80">
        <v>204010024</v>
      </c>
    </row>
    <row r="572" spans="1:14" ht="17.25" thickTop="1" thickBot="1">
      <c r="A572" s="70" t="s">
        <v>338</v>
      </c>
      <c r="B572" s="71" t="s">
        <v>339</v>
      </c>
      <c r="C572" s="72" t="s">
        <v>479</v>
      </c>
      <c r="D572" s="73"/>
      <c r="E572" s="73" t="s">
        <v>123</v>
      </c>
      <c r="F572" s="74">
        <v>14</v>
      </c>
      <c r="G572" s="75">
        <v>14</v>
      </c>
      <c r="H572" s="73" t="s">
        <v>455</v>
      </c>
      <c r="I572" s="76">
        <v>393.66217</v>
      </c>
      <c r="J572" s="77">
        <v>32100</v>
      </c>
      <c r="K572" s="78">
        <v>400.66473999999999</v>
      </c>
      <c r="L572" s="67"/>
      <c r="M572" s="79" t="s">
        <v>460</v>
      </c>
      <c r="N572" s="80">
        <v>204010033</v>
      </c>
    </row>
    <row r="573" spans="1:14" ht="17.25" thickTop="1" thickBot="1">
      <c r="A573" s="70" t="s">
        <v>338</v>
      </c>
      <c r="B573" s="71" t="s">
        <v>339</v>
      </c>
      <c r="C573" s="72" t="s">
        <v>479</v>
      </c>
      <c r="D573" s="73"/>
      <c r="E573" s="73" t="s">
        <v>124</v>
      </c>
      <c r="F573" s="74">
        <v>14</v>
      </c>
      <c r="G573" s="75">
        <v>14</v>
      </c>
      <c r="H573" s="73" t="s">
        <v>455</v>
      </c>
      <c r="I573" s="76">
        <v>382.33148</v>
      </c>
      <c r="J573" s="77">
        <v>40900</v>
      </c>
      <c r="K573" s="78">
        <v>391.15469000000002</v>
      </c>
      <c r="L573" s="67"/>
      <c r="M573" s="79" t="s">
        <v>460</v>
      </c>
      <c r="N573" s="80">
        <v>204010448</v>
      </c>
    </row>
    <row r="574" spans="1:14" ht="17.25" thickTop="1" thickBot="1">
      <c r="A574" s="70" t="s">
        <v>342</v>
      </c>
      <c r="B574" s="71" t="s">
        <v>52</v>
      </c>
      <c r="C574" s="72" t="s">
        <v>479</v>
      </c>
      <c r="D574" s="73"/>
      <c r="E574" s="73" t="s">
        <v>54</v>
      </c>
      <c r="F574" s="74">
        <v>160</v>
      </c>
      <c r="G574" s="75">
        <v>160</v>
      </c>
      <c r="H574" s="73" t="s">
        <v>455</v>
      </c>
      <c r="I574" s="76">
        <v>308.12547999999998</v>
      </c>
      <c r="J574" s="77">
        <v>139000</v>
      </c>
      <c r="K574" s="78">
        <v>390.49966999999998</v>
      </c>
      <c r="L574" s="67"/>
      <c r="M574" s="79" t="s">
        <v>460</v>
      </c>
      <c r="N574" s="80">
        <v>204111939</v>
      </c>
    </row>
    <row r="575" spans="1:14" ht="17.25" thickTop="1" thickBot="1">
      <c r="A575" s="70" t="s">
        <v>342</v>
      </c>
      <c r="B575" s="71" t="s">
        <v>52</v>
      </c>
      <c r="C575" s="72" t="s">
        <v>479</v>
      </c>
      <c r="D575" s="73"/>
      <c r="E575" s="73" t="s">
        <v>56</v>
      </c>
      <c r="F575" s="74">
        <v>16</v>
      </c>
      <c r="G575" s="75">
        <v>16</v>
      </c>
      <c r="H575" s="73" t="s">
        <v>455</v>
      </c>
      <c r="I575" s="76">
        <v>410.88583</v>
      </c>
      <c r="J575" s="77">
        <v>20800</v>
      </c>
      <c r="K575" s="78">
        <v>429.16440999999998</v>
      </c>
      <c r="L575" s="67"/>
      <c r="M575" s="79" t="s">
        <v>460</v>
      </c>
      <c r="N575" s="80">
        <v>204111948</v>
      </c>
    </row>
    <row r="576" spans="1:14" ht="17.25" thickTop="1" thickBot="1">
      <c r="A576" s="70" t="s">
        <v>342</v>
      </c>
      <c r="B576" s="71" t="s">
        <v>52</v>
      </c>
      <c r="C576" s="72" t="s">
        <v>512</v>
      </c>
      <c r="D576" s="73"/>
      <c r="E576" s="73" t="s">
        <v>124</v>
      </c>
      <c r="F576" s="74">
        <v>10</v>
      </c>
      <c r="G576" s="75">
        <v>10</v>
      </c>
      <c r="H576" s="73" t="s">
        <v>455</v>
      </c>
      <c r="I576" s="76">
        <v>218.90153000000001</v>
      </c>
      <c r="J576" s="77">
        <v>406000</v>
      </c>
      <c r="K576" s="78">
        <v>286.52469000000002</v>
      </c>
      <c r="L576" s="67"/>
      <c r="M576" s="79" t="s">
        <v>42</v>
      </c>
      <c r="N576" s="80">
        <v>204111736</v>
      </c>
    </row>
    <row r="577" spans="1:14" ht="33" thickTop="1" thickBot="1">
      <c r="A577" s="70" t="s">
        <v>342</v>
      </c>
      <c r="B577" s="71" t="s">
        <v>52</v>
      </c>
      <c r="C577" s="72" t="s">
        <v>468</v>
      </c>
      <c r="D577" s="73"/>
      <c r="E577" s="73" t="s">
        <v>54</v>
      </c>
      <c r="F577" s="74">
        <v>20</v>
      </c>
      <c r="G577" s="75">
        <v>20</v>
      </c>
      <c r="H577" s="73" t="s">
        <v>455</v>
      </c>
      <c r="I577" s="76">
        <v>221.67121</v>
      </c>
      <c r="J577" s="77">
        <v>400000</v>
      </c>
      <c r="K577" s="78">
        <v>268.87162999999998</v>
      </c>
      <c r="L577" s="67"/>
      <c r="M577" s="79" t="s">
        <v>42</v>
      </c>
      <c r="N577" s="80">
        <v>204110235</v>
      </c>
    </row>
    <row r="578" spans="1:14" ht="33" thickTop="1" thickBot="1">
      <c r="A578" s="70" t="s">
        <v>342</v>
      </c>
      <c r="B578" s="71" t="s">
        <v>52</v>
      </c>
      <c r="C578" s="72" t="s">
        <v>468</v>
      </c>
      <c r="D578" s="73"/>
      <c r="E578" s="73" t="s">
        <v>56</v>
      </c>
      <c r="F578" s="74">
        <v>3</v>
      </c>
      <c r="G578" s="75">
        <v>3</v>
      </c>
      <c r="H578" s="73" t="s">
        <v>455</v>
      </c>
      <c r="I578" s="76">
        <v>362.74239</v>
      </c>
      <c r="J578" s="77">
        <v>59200</v>
      </c>
      <c r="K578" s="78">
        <v>371.43513000000002</v>
      </c>
      <c r="L578" s="67"/>
      <c r="M578" s="79" t="s">
        <v>42</v>
      </c>
      <c r="N578" s="80">
        <v>204110508</v>
      </c>
    </row>
    <row r="579" spans="1:14" ht="17.25" thickTop="1" thickBot="1">
      <c r="A579" s="58" t="s">
        <v>346</v>
      </c>
      <c r="B579" s="59" t="s">
        <v>52</v>
      </c>
      <c r="C579" s="60" t="s">
        <v>483</v>
      </c>
      <c r="D579" s="61"/>
      <c r="E579" s="61"/>
      <c r="F579" s="62">
        <v>129</v>
      </c>
      <c r="G579" s="63">
        <v>129</v>
      </c>
      <c r="H579" s="61" t="s">
        <v>455</v>
      </c>
      <c r="I579" s="64">
        <v>354.59595000000002</v>
      </c>
      <c r="J579" s="65">
        <v>68300</v>
      </c>
      <c r="K579" s="66">
        <v>401.05045000000001</v>
      </c>
      <c r="L579" s="67"/>
      <c r="M579" s="68" t="s">
        <v>513</v>
      </c>
      <c r="N579" s="69">
        <v>107210156</v>
      </c>
    </row>
    <row r="580" spans="1:14" ht="17.25" thickTop="1" thickBot="1">
      <c r="A580" s="58" t="s">
        <v>346</v>
      </c>
      <c r="B580" s="59" t="s">
        <v>52</v>
      </c>
      <c r="C580" s="60" t="s">
        <v>460</v>
      </c>
      <c r="D580" s="61"/>
      <c r="E580" s="61"/>
      <c r="F580" s="62">
        <v>513</v>
      </c>
      <c r="G580" s="63">
        <v>513</v>
      </c>
      <c r="H580" s="61" t="s">
        <v>455</v>
      </c>
      <c r="I580" s="64">
        <v>430.18024000000003</v>
      </c>
      <c r="J580" s="65">
        <v>11700</v>
      </c>
      <c r="K580" s="66">
        <v>513.76364999999998</v>
      </c>
      <c r="L580" s="67"/>
      <c r="M580" s="68" t="s">
        <v>460</v>
      </c>
      <c r="N580" s="69">
        <v>107210332</v>
      </c>
    </row>
    <row r="581" spans="1:14" ht="25.5" thickTop="1" thickBot="1">
      <c r="A581" s="58" t="s">
        <v>350</v>
      </c>
      <c r="B581" s="59" t="s">
        <v>351</v>
      </c>
      <c r="C581" s="60" t="s">
        <v>483</v>
      </c>
      <c r="D581" s="61"/>
      <c r="E581" s="61"/>
      <c r="F581" s="62">
        <v>129</v>
      </c>
      <c r="G581" s="63">
        <v>129</v>
      </c>
      <c r="H581" s="61" t="s">
        <v>455</v>
      </c>
      <c r="I581" s="64">
        <v>204.70694</v>
      </c>
      <c r="J581" s="65">
        <v>416000</v>
      </c>
      <c r="K581" s="66">
        <v>372.21346</v>
      </c>
      <c r="L581" s="67"/>
      <c r="M581" s="68" t="s">
        <v>471</v>
      </c>
      <c r="N581" s="69">
        <v>107310067</v>
      </c>
    </row>
    <row r="582" spans="1:14" ht="25.5" thickTop="1" thickBot="1">
      <c r="A582" s="58" t="s">
        <v>350</v>
      </c>
      <c r="B582" s="59" t="s">
        <v>351</v>
      </c>
      <c r="C582" s="60" t="s">
        <v>484</v>
      </c>
      <c r="D582" s="61"/>
      <c r="E582" s="61"/>
      <c r="F582" s="62">
        <v>103</v>
      </c>
      <c r="G582" s="63">
        <v>103</v>
      </c>
      <c r="H582" s="61" t="s">
        <v>455</v>
      </c>
      <c r="I582" s="64">
        <v>276.13395000000003</v>
      </c>
      <c r="J582" s="65">
        <v>218000</v>
      </c>
      <c r="K582" s="66">
        <v>330.18736999999999</v>
      </c>
      <c r="L582" s="67"/>
      <c r="M582" s="68" t="s">
        <v>42</v>
      </c>
      <c r="N582" s="69">
        <v>107310243</v>
      </c>
    </row>
    <row r="583" spans="1:14" ht="17.25" thickTop="1" thickBot="1">
      <c r="A583" s="70" t="s">
        <v>352</v>
      </c>
      <c r="B583" s="71" t="s">
        <v>49</v>
      </c>
      <c r="C583" s="72" t="s">
        <v>479</v>
      </c>
      <c r="D583" s="73"/>
      <c r="E583" s="73" t="s">
        <v>54</v>
      </c>
      <c r="F583" s="74">
        <v>106</v>
      </c>
      <c r="G583" s="75">
        <v>106</v>
      </c>
      <c r="H583" s="73" t="s">
        <v>455</v>
      </c>
      <c r="I583" s="76">
        <v>331.53172999999998</v>
      </c>
      <c r="J583" s="77">
        <v>98600</v>
      </c>
      <c r="K583" s="78">
        <v>382.62245999999999</v>
      </c>
      <c r="L583" s="67"/>
      <c r="M583" s="79" t="s">
        <v>460</v>
      </c>
      <c r="N583" s="80">
        <v>204210376</v>
      </c>
    </row>
    <row r="584" spans="1:14" ht="17.25" thickTop="1" thickBot="1">
      <c r="A584" s="70" t="s">
        <v>352</v>
      </c>
      <c r="B584" s="71" t="s">
        <v>49</v>
      </c>
      <c r="C584" s="72" t="s">
        <v>479</v>
      </c>
      <c r="D584" s="73"/>
      <c r="E584" s="73" t="s">
        <v>56</v>
      </c>
      <c r="F584" s="74">
        <v>14</v>
      </c>
      <c r="G584" s="75">
        <v>14</v>
      </c>
      <c r="H584" s="73" t="s">
        <v>455</v>
      </c>
      <c r="I584" s="76">
        <v>461.86167</v>
      </c>
      <c r="J584" s="77">
        <v>3570</v>
      </c>
      <c r="K584" s="78">
        <v>490.20231999999999</v>
      </c>
      <c r="L584" s="67"/>
      <c r="M584" s="79" t="s">
        <v>460</v>
      </c>
      <c r="N584" s="80">
        <v>204210385</v>
      </c>
    </row>
    <row r="585" spans="1:14" ht="17.25" thickTop="1" thickBot="1">
      <c r="A585" s="70" t="s">
        <v>352</v>
      </c>
      <c r="B585" s="71" t="s">
        <v>49</v>
      </c>
      <c r="C585" s="72" t="s">
        <v>479</v>
      </c>
      <c r="D585" s="73"/>
      <c r="E585" s="73" t="s">
        <v>123</v>
      </c>
      <c r="F585" s="74">
        <v>10</v>
      </c>
      <c r="G585" s="75">
        <v>10</v>
      </c>
      <c r="H585" s="73" t="s">
        <v>455</v>
      </c>
      <c r="I585" s="76">
        <v>400.90224000000001</v>
      </c>
      <c r="J585" s="77">
        <v>27000</v>
      </c>
      <c r="K585" s="78">
        <v>438.46886000000001</v>
      </c>
      <c r="L585" s="67"/>
      <c r="M585" s="79" t="s">
        <v>460</v>
      </c>
      <c r="N585" s="80">
        <v>204210419</v>
      </c>
    </row>
    <row r="586" spans="1:14" ht="17.25" thickTop="1" thickBot="1">
      <c r="A586" s="70" t="s">
        <v>352</v>
      </c>
      <c r="B586" s="71" t="s">
        <v>49</v>
      </c>
      <c r="C586" s="72" t="s">
        <v>479</v>
      </c>
      <c r="D586" s="73"/>
      <c r="E586" s="73" t="s">
        <v>124</v>
      </c>
      <c r="F586" s="74">
        <v>10</v>
      </c>
      <c r="G586" s="75">
        <v>10</v>
      </c>
      <c r="H586" s="73" t="s">
        <v>455</v>
      </c>
      <c r="I586" s="76">
        <v>388.22403000000003</v>
      </c>
      <c r="J586" s="77">
        <v>36100</v>
      </c>
      <c r="K586" s="78">
        <v>400.41386999999997</v>
      </c>
      <c r="L586" s="67"/>
      <c r="M586" s="79" t="s">
        <v>460</v>
      </c>
      <c r="N586" s="80">
        <v>204210428</v>
      </c>
    </row>
    <row r="587" spans="1:14" ht="17.25" thickTop="1" thickBot="1">
      <c r="A587" s="58" t="s">
        <v>353</v>
      </c>
      <c r="B587" s="59" t="s">
        <v>196</v>
      </c>
      <c r="C587" s="60" t="s">
        <v>483</v>
      </c>
      <c r="D587" s="61"/>
      <c r="E587" s="61"/>
      <c r="F587" s="62">
        <v>62</v>
      </c>
      <c r="G587" s="63">
        <v>62</v>
      </c>
      <c r="H587" s="61" t="s">
        <v>455</v>
      </c>
      <c r="I587" s="64">
        <v>312.92466000000002</v>
      </c>
      <c r="J587" s="65">
        <v>130000</v>
      </c>
      <c r="K587" s="66">
        <v>385.15467999999998</v>
      </c>
      <c r="L587" s="67"/>
      <c r="M587" s="68" t="s">
        <v>471</v>
      </c>
      <c r="N587" s="69">
        <v>107410075</v>
      </c>
    </row>
    <row r="588" spans="1:14" ht="17.25" thickTop="1" thickBot="1">
      <c r="A588" s="58" t="s">
        <v>353</v>
      </c>
      <c r="B588" s="59" t="s">
        <v>196</v>
      </c>
      <c r="C588" s="60" t="s">
        <v>484</v>
      </c>
      <c r="D588" s="61"/>
      <c r="E588" s="61"/>
      <c r="F588" s="62">
        <v>82</v>
      </c>
      <c r="G588" s="63">
        <v>82</v>
      </c>
      <c r="H588" s="61" t="s">
        <v>455</v>
      </c>
      <c r="I588" s="64">
        <v>306.35136999999997</v>
      </c>
      <c r="J588" s="65">
        <v>143000</v>
      </c>
      <c r="K588" s="66">
        <v>355.22023999999999</v>
      </c>
      <c r="L588" s="67"/>
      <c r="M588" s="68" t="s">
        <v>42</v>
      </c>
      <c r="N588" s="69">
        <v>107410242</v>
      </c>
    </row>
    <row r="589" spans="1:14" ht="17.25" thickTop="1" thickBot="1">
      <c r="A589" s="70" t="s">
        <v>354</v>
      </c>
      <c r="B589" s="71" t="s">
        <v>339</v>
      </c>
      <c r="C589" s="72" t="s">
        <v>479</v>
      </c>
      <c r="D589" s="73"/>
      <c r="E589" s="73" t="s">
        <v>54</v>
      </c>
      <c r="F589" s="74">
        <v>72</v>
      </c>
      <c r="G589" s="75">
        <v>72</v>
      </c>
      <c r="H589" s="73" t="s">
        <v>455</v>
      </c>
      <c r="I589" s="76">
        <v>333.40661999999998</v>
      </c>
      <c r="J589" s="77">
        <v>95900</v>
      </c>
      <c r="K589" s="78">
        <v>385.44430999999997</v>
      </c>
      <c r="L589" s="67"/>
      <c r="M589" s="79" t="s">
        <v>460</v>
      </c>
      <c r="N589" s="80">
        <v>204410656</v>
      </c>
    </row>
    <row r="590" spans="1:14" ht="17.25" thickTop="1" thickBot="1">
      <c r="A590" s="70" t="s">
        <v>354</v>
      </c>
      <c r="B590" s="71" t="s">
        <v>339</v>
      </c>
      <c r="C590" s="72" t="s">
        <v>479</v>
      </c>
      <c r="D590" s="73"/>
      <c r="E590" s="73" t="s">
        <v>56</v>
      </c>
      <c r="F590" s="74">
        <v>10</v>
      </c>
      <c r="G590" s="75">
        <v>10</v>
      </c>
      <c r="H590" s="73" t="s">
        <v>455</v>
      </c>
      <c r="I590" s="76">
        <v>423.18529999999998</v>
      </c>
      <c r="J590" s="77">
        <v>14700</v>
      </c>
      <c r="K590" s="78">
        <v>466.26432</v>
      </c>
      <c r="L590" s="67"/>
      <c r="M590" s="79" t="s">
        <v>460</v>
      </c>
      <c r="N590" s="80">
        <v>204410665</v>
      </c>
    </row>
    <row r="591" spans="1:14" ht="17.25" thickTop="1" thickBot="1">
      <c r="A591" s="70" t="s">
        <v>354</v>
      </c>
      <c r="B591" s="71" t="s">
        <v>339</v>
      </c>
      <c r="C591" s="72" t="s">
        <v>479</v>
      </c>
      <c r="D591" s="73"/>
      <c r="E591" s="73" t="s">
        <v>124</v>
      </c>
      <c r="F591" s="74">
        <v>9</v>
      </c>
      <c r="G591" s="75">
        <v>9</v>
      </c>
      <c r="H591" s="73" t="s">
        <v>455</v>
      </c>
      <c r="I591" s="76">
        <v>385.6071</v>
      </c>
      <c r="J591" s="77">
        <v>38200</v>
      </c>
      <c r="K591" s="78">
        <v>392.69049999999999</v>
      </c>
      <c r="L591" s="67"/>
      <c r="M591" s="79" t="s">
        <v>460</v>
      </c>
      <c r="N591" s="80">
        <v>204410674</v>
      </c>
    </row>
    <row r="592" spans="1:14" ht="17.25" thickTop="1" thickBot="1">
      <c r="A592" s="70" t="s">
        <v>354</v>
      </c>
      <c r="B592" s="71" t="s">
        <v>339</v>
      </c>
      <c r="C592" s="72" t="s">
        <v>479</v>
      </c>
      <c r="D592" s="73"/>
      <c r="E592" s="73" t="s">
        <v>123</v>
      </c>
      <c r="F592" s="74">
        <v>9</v>
      </c>
      <c r="G592" s="75">
        <v>9</v>
      </c>
      <c r="H592" s="73" t="s">
        <v>455</v>
      </c>
      <c r="I592" s="76">
        <v>394.42039</v>
      </c>
      <c r="J592" s="77">
        <v>31500</v>
      </c>
      <c r="K592" s="78">
        <v>409.04057999999998</v>
      </c>
      <c r="L592" s="67"/>
      <c r="M592" s="79" t="s">
        <v>460</v>
      </c>
      <c r="N592" s="80">
        <v>204410683</v>
      </c>
    </row>
    <row r="593" spans="1:14" ht="17.25" thickTop="1" thickBot="1">
      <c r="A593" s="58" t="s">
        <v>406</v>
      </c>
      <c r="B593" s="59" t="s">
        <v>407</v>
      </c>
      <c r="C593" s="60" t="s">
        <v>483</v>
      </c>
      <c r="D593" s="61"/>
      <c r="E593" s="61"/>
      <c r="F593" s="62">
        <v>98</v>
      </c>
      <c r="G593" s="63">
        <v>98</v>
      </c>
      <c r="H593" s="61" t="s">
        <v>455</v>
      </c>
      <c r="I593" s="64">
        <v>251.85847999999999</v>
      </c>
      <c r="J593" s="65">
        <v>297000</v>
      </c>
      <c r="K593" s="66">
        <v>370.65647000000001</v>
      </c>
      <c r="L593" s="67"/>
      <c r="M593" s="68" t="s">
        <v>471</v>
      </c>
      <c r="N593" s="69">
        <v>107610055</v>
      </c>
    </row>
    <row r="594" spans="1:14" ht="17.25" thickTop="1" thickBot="1">
      <c r="A594" s="58" t="s">
        <v>406</v>
      </c>
      <c r="B594" s="59" t="s">
        <v>407</v>
      </c>
      <c r="C594" s="60" t="s">
        <v>484</v>
      </c>
      <c r="D594" s="61"/>
      <c r="E594" s="61"/>
      <c r="F594" s="62">
        <v>139</v>
      </c>
      <c r="G594" s="63">
        <v>139</v>
      </c>
      <c r="H594" s="61" t="s">
        <v>455</v>
      </c>
      <c r="I594" s="64">
        <v>295.4606</v>
      </c>
      <c r="J594" s="65">
        <v>167000</v>
      </c>
      <c r="K594" s="66">
        <v>380.47714999999999</v>
      </c>
      <c r="L594" s="67"/>
      <c r="M594" s="68" t="s">
        <v>42</v>
      </c>
      <c r="N594" s="69">
        <v>107610222</v>
      </c>
    </row>
    <row r="595" spans="1:14" ht="33" thickTop="1" thickBot="1">
      <c r="A595" s="58" t="s">
        <v>406</v>
      </c>
      <c r="B595" s="59" t="s">
        <v>407</v>
      </c>
      <c r="C595" s="60" t="s">
        <v>499</v>
      </c>
      <c r="D595" s="61"/>
      <c r="E595" s="61"/>
      <c r="F595" s="62">
        <v>57</v>
      </c>
      <c r="G595" s="63">
        <v>57</v>
      </c>
      <c r="H595" s="61" t="s">
        <v>455</v>
      </c>
      <c r="I595" s="64">
        <v>316.86180000000002</v>
      </c>
      <c r="J595" s="65">
        <v>123000</v>
      </c>
      <c r="K595" s="66">
        <v>401.18466999999998</v>
      </c>
      <c r="L595" s="67"/>
      <c r="M595" s="68" t="s">
        <v>42</v>
      </c>
      <c r="N595" s="69">
        <v>107610434</v>
      </c>
    </row>
    <row r="596" spans="1:14" ht="17.25" thickTop="1" thickBot="1">
      <c r="A596" s="58" t="s">
        <v>355</v>
      </c>
      <c r="B596" s="59" t="s">
        <v>356</v>
      </c>
      <c r="C596" s="60" t="s">
        <v>483</v>
      </c>
      <c r="D596" s="61"/>
      <c r="E596" s="61"/>
      <c r="F596" s="62">
        <v>129</v>
      </c>
      <c r="G596" s="63">
        <v>129</v>
      </c>
      <c r="H596" s="61" t="s">
        <v>455</v>
      </c>
      <c r="I596" s="64">
        <v>274.75877000000003</v>
      </c>
      <c r="J596" s="65">
        <v>222000</v>
      </c>
      <c r="K596" s="66">
        <v>387.80631</v>
      </c>
      <c r="L596" s="67"/>
      <c r="M596" s="68" t="s">
        <v>471</v>
      </c>
      <c r="N596" s="69">
        <v>107710027</v>
      </c>
    </row>
    <row r="597" spans="1:14" ht="17.25" thickTop="1" thickBot="1">
      <c r="A597" s="58" t="s">
        <v>355</v>
      </c>
      <c r="B597" s="59" t="s">
        <v>356</v>
      </c>
      <c r="C597" s="60" t="s">
        <v>484</v>
      </c>
      <c r="D597" s="61"/>
      <c r="E597" s="61"/>
      <c r="F597" s="62">
        <v>82</v>
      </c>
      <c r="G597" s="63">
        <v>82</v>
      </c>
      <c r="H597" s="61" t="s">
        <v>455</v>
      </c>
      <c r="I597" s="64">
        <v>279.41782000000001</v>
      </c>
      <c r="J597" s="65">
        <v>208000</v>
      </c>
      <c r="K597" s="66">
        <v>344.91627</v>
      </c>
      <c r="L597" s="67"/>
      <c r="M597" s="68" t="s">
        <v>42</v>
      </c>
      <c r="N597" s="69">
        <v>107710115</v>
      </c>
    </row>
    <row r="598" spans="1:14" ht="17.25" thickTop="1" thickBot="1">
      <c r="A598" s="58" t="s">
        <v>357</v>
      </c>
      <c r="B598" s="59" t="s">
        <v>358</v>
      </c>
      <c r="C598" s="60" t="s">
        <v>483</v>
      </c>
      <c r="D598" s="61"/>
      <c r="E598" s="61"/>
      <c r="F598" s="62">
        <v>93</v>
      </c>
      <c r="G598" s="63">
        <v>93</v>
      </c>
      <c r="H598" s="61" t="s">
        <v>455</v>
      </c>
      <c r="I598" s="64">
        <v>278.49137000000002</v>
      </c>
      <c r="J598" s="65">
        <v>211000</v>
      </c>
      <c r="K598" s="66">
        <v>387.85144000000003</v>
      </c>
      <c r="L598" s="67"/>
      <c r="M598" s="68" t="s">
        <v>471</v>
      </c>
      <c r="N598" s="69">
        <v>107810071</v>
      </c>
    </row>
    <row r="599" spans="1:14" ht="33" thickTop="1" thickBot="1">
      <c r="A599" s="58" t="s">
        <v>357</v>
      </c>
      <c r="B599" s="59" t="s">
        <v>358</v>
      </c>
      <c r="C599" s="60" t="s">
        <v>486</v>
      </c>
      <c r="D599" s="61"/>
      <c r="E599" s="61"/>
      <c r="F599" s="62">
        <v>47</v>
      </c>
      <c r="G599" s="63">
        <v>47</v>
      </c>
      <c r="H599" s="61" t="s">
        <v>455</v>
      </c>
      <c r="I599" s="64">
        <v>275.74700999999999</v>
      </c>
      <c r="J599" s="65">
        <v>219000</v>
      </c>
      <c r="K599" s="66">
        <v>394.35539</v>
      </c>
      <c r="L599" s="67"/>
      <c r="M599" s="68" t="s">
        <v>42</v>
      </c>
      <c r="N599" s="69">
        <v>107810159</v>
      </c>
    </row>
    <row r="600" spans="1:14" ht="17.25" thickTop="1" thickBot="1">
      <c r="A600" s="58" t="s">
        <v>363</v>
      </c>
      <c r="B600" s="59" t="s">
        <v>364</v>
      </c>
      <c r="C600" s="60" t="s">
        <v>485</v>
      </c>
      <c r="D600" s="61"/>
      <c r="E600" s="61"/>
      <c r="F600" s="62">
        <v>41</v>
      </c>
      <c r="G600" s="63">
        <v>41</v>
      </c>
      <c r="H600" s="61" t="s">
        <v>455</v>
      </c>
      <c r="I600" s="64">
        <v>290.79178000000002</v>
      </c>
      <c r="J600" s="65">
        <v>178000</v>
      </c>
      <c r="K600" s="66">
        <v>325.24876</v>
      </c>
      <c r="L600" s="67"/>
      <c r="M600" s="68" t="s">
        <v>42</v>
      </c>
      <c r="N600" s="69">
        <v>107910361</v>
      </c>
    </row>
    <row r="601" spans="1:14" ht="24" thickTop="1" thickBot="1">
      <c r="A601" s="58" t="s">
        <v>359</v>
      </c>
      <c r="B601" s="59" t="s">
        <v>339</v>
      </c>
      <c r="C601" s="60" t="s">
        <v>483</v>
      </c>
      <c r="D601" s="61"/>
      <c r="E601" s="61"/>
      <c r="F601" s="62">
        <v>129</v>
      </c>
      <c r="G601" s="63">
        <v>129</v>
      </c>
      <c r="H601" s="61" t="s">
        <v>455</v>
      </c>
      <c r="I601" s="64">
        <v>309.28575999999998</v>
      </c>
      <c r="J601" s="65">
        <v>137000</v>
      </c>
      <c r="K601" s="66">
        <v>398.33765</v>
      </c>
      <c r="L601" s="67"/>
      <c r="M601" s="68" t="s">
        <v>514</v>
      </c>
      <c r="N601" s="69">
        <v>107010167</v>
      </c>
    </row>
    <row r="602" spans="1:14" ht="33" thickTop="1" thickBot="1">
      <c r="A602" s="58" t="s">
        <v>359</v>
      </c>
      <c r="B602" s="59" t="s">
        <v>339</v>
      </c>
      <c r="C602" s="60" t="s">
        <v>486</v>
      </c>
      <c r="D602" s="61"/>
      <c r="E602" s="61"/>
      <c r="F602" s="62">
        <v>57</v>
      </c>
      <c r="G602" s="63">
        <v>57</v>
      </c>
      <c r="H602" s="61" t="s">
        <v>455</v>
      </c>
      <c r="I602" s="64">
        <v>322.60165999999998</v>
      </c>
      <c r="J602" s="65">
        <v>113000</v>
      </c>
      <c r="K602" s="66">
        <v>379.48914000000002</v>
      </c>
      <c r="L602" s="67"/>
      <c r="M602" s="68" t="s">
        <v>362</v>
      </c>
      <c r="N602" s="69">
        <v>107010307</v>
      </c>
    </row>
    <row r="603" spans="1:14" ht="24" thickTop="1" thickBot="1">
      <c r="A603" s="58" t="s">
        <v>359</v>
      </c>
      <c r="B603" s="59" t="s">
        <v>339</v>
      </c>
      <c r="C603" s="60" t="s">
        <v>485</v>
      </c>
      <c r="D603" s="61"/>
      <c r="E603" s="61"/>
      <c r="F603" s="62">
        <v>57</v>
      </c>
      <c r="G603" s="63">
        <v>57</v>
      </c>
      <c r="H603" s="61" t="s">
        <v>455</v>
      </c>
      <c r="I603" s="64">
        <v>290.7867</v>
      </c>
      <c r="J603" s="65">
        <v>178000</v>
      </c>
      <c r="K603" s="66">
        <v>328.17012</v>
      </c>
      <c r="L603" s="67"/>
      <c r="M603" s="68" t="s">
        <v>362</v>
      </c>
      <c r="N603" s="69">
        <v>107010352</v>
      </c>
    </row>
    <row r="604" spans="1:14" ht="17.25" thickTop="1" thickBot="1">
      <c r="A604" s="58" t="s">
        <v>365</v>
      </c>
      <c r="B604" s="59" t="s">
        <v>366</v>
      </c>
      <c r="C604" s="60" t="s">
        <v>483</v>
      </c>
      <c r="D604" s="61"/>
      <c r="E604" s="61"/>
      <c r="F604" s="62">
        <v>41</v>
      </c>
      <c r="G604" s="63">
        <v>41</v>
      </c>
      <c r="H604" s="61" t="s">
        <v>455</v>
      </c>
      <c r="I604" s="64">
        <v>343.8793</v>
      </c>
      <c r="J604" s="65">
        <v>81400</v>
      </c>
      <c r="K604" s="66">
        <v>360.30934000000002</v>
      </c>
      <c r="L604" s="67"/>
      <c r="M604" s="68" t="s">
        <v>471</v>
      </c>
      <c r="N604" s="69">
        <v>108010252</v>
      </c>
    </row>
    <row r="605" spans="1:14" ht="17.25" thickTop="1" thickBot="1">
      <c r="A605" s="58" t="s">
        <v>365</v>
      </c>
      <c r="B605" s="59" t="s">
        <v>366</v>
      </c>
      <c r="C605" s="60" t="s">
        <v>484</v>
      </c>
      <c r="D605" s="61"/>
      <c r="E605" s="61"/>
      <c r="F605" s="62">
        <v>57</v>
      </c>
      <c r="G605" s="63">
        <v>57</v>
      </c>
      <c r="H605" s="61" t="s">
        <v>455</v>
      </c>
      <c r="I605" s="64">
        <v>278.04289</v>
      </c>
      <c r="J605" s="65">
        <v>212000</v>
      </c>
      <c r="K605" s="66">
        <v>324.83922000000001</v>
      </c>
      <c r="L605" s="67"/>
      <c r="M605" s="68" t="s">
        <v>42</v>
      </c>
      <c r="N605" s="69">
        <v>108010164</v>
      </c>
    </row>
    <row r="606" spans="1:14" ht="17.25" thickTop="1" thickBot="1">
      <c r="A606" s="58" t="s">
        <v>369</v>
      </c>
      <c r="B606" s="59" t="s">
        <v>370</v>
      </c>
      <c r="C606" s="60" t="s">
        <v>483</v>
      </c>
      <c r="D606" s="61"/>
      <c r="E606" s="61"/>
      <c r="F606" s="62">
        <v>108</v>
      </c>
      <c r="G606" s="63">
        <v>108</v>
      </c>
      <c r="H606" s="61" t="s">
        <v>455</v>
      </c>
      <c r="I606" s="64">
        <v>281.42320000000001</v>
      </c>
      <c r="J606" s="65">
        <v>203000</v>
      </c>
      <c r="K606" s="66">
        <v>378.44483000000002</v>
      </c>
      <c r="L606" s="67"/>
      <c r="M606" s="68" t="s">
        <v>471</v>
      </c>
      <c r="N606" s="69">
        <v>108110021</v>
      </c>
    </row>
    <row r="607" spans="1:14" ht="17.25" thickTop="1" thickBot="1">
      <c r="A607" s="58" t="s">
        <v>369</v>
      </c>
      <c r="B607" s="59" t="s">
        <v>370</v>
      </c>
      <c r="C607" s="60" t="s">
        <v>484</v>
      </c>
      <c r="D607" s="61"/>
      <c r="E607" s="61"/>
      <c r="F607" s="62">
        <v>77</v>
      </c>
      <c r="G607" s="63">
        <v>77</v>
      </c>
      <c r="H607" s="61" t="s">
        <v>455</v>
      </c>
      <c r="I607" s="64">
        <v>272.96611000000001</v>
      </c>
      <c r="J607" s="65">
        <v>227000</v>
      </c>
      <c r="K607" s="66">
        <v>338.96981</v>
      </c>
      <c r="L607" s="67"/>
      <c r="M607" s="68" t="s">
        <v>42</v>
      </c>
      <c r="N607" s="69">
        <v>108110136</v>
      </c>
    </row>
    <row r="608" spans="1:14" ht="33" thickTop="1" thickBot="1">
      <c r="A608" s="58" t="s">
        <v>369</v>
      </c>
      <c r="B608" s="59" t="s">
        <v>370</v>
      </c>
      <c r="C608" s="60" t="s">
        <v>499</v>
      </c>
      <c r="D608" s="61"/>
      <c r="E608" s="61"/>
      <c r="F608" s="62">
        <v>67</v>
      </c>
      <c r="G608" s="63">
        <v>67</v>
      </c>
      <c r="H608" s="61" t="s">
        <v>455</v>
      </c>
      <c r="I608" s="64">
        <v>284.10885000000002</v>
      </c>
      <c r="J608" s="65">
        <v>195000</v>
      </c>
      <c r="K608" s="66">
        <v>340.96722999999997</v>
      </c>
      <c r="L608" s="67"/>
      <c r="M608" s="68" t="s">
        <v>42</v>
      </c>
      <c r="N608" s="69">
        <v>108110312</v>
      </c>
    </row>
    <row r="609" spans="1:14" ht="33" thickTop="1" thickBot="1">
      <c r="A609" s="70" t="s">
        <v>371</v>
      </c>
      <c r="B609" s="71" t="s">
        <v>52</v>
      </c>
      <c r="C609" s="72" t="s">
        <v>464</v>
      </c>
      <c r="D609" s="73"/>
      <c r="E609" s="73" t="s">
        <v>56</v>
      </c>
      <c r="F609" s="74">
        <v>6</v>
      </c>
      <c r="G609" s="75">
        <v>6</v>
      </c>
      <c r="H609" s="73" t="s">
        <v>455</v>
      </c>
      <c r="I609" s="76">
        <v>341.33731999999998</v>
      </c>
      <c r="J609" s="77">
        <v>84800</v>
      </c>
      <c r="K609" s="78">
        <v>360.50236000000001</v>
      </c>
      <c r="L609" s="67"/>
      <c r="M609" s="79" t="s">
        <v>258</v>
      </c>
      <c r="N609" s="80">
        <v>204510425</v>
      </c>
    </row>
    <row r="610" spans="1:14" ht="33" thickTop="1" thickBot="1">
      <c r="A610" s="70" t="s">
        <v>371</v>
      </c>
      <c r="B610" s="71" t="s">
        <v>52</v>
      </c>
      <c r="C610" s="72" t="s">
        <v>464</v>
      </c>
      <c r="D610" s="73"/>
      <c r="E610" s="73" t="s">
        <v>123</v>
      </c>
      <c r="F610" s="74">
        <v>54</v>
      </c>
      <c r="G610" s="75">
        <v>35</v>
      </c>
      <c r="H610" s="73" t="s">
        <v>455</v>
      </c>
      <c r="I610" s="76">
        <v>196.00913</v>
      </c>
      <c r="J610" s="77">
        <v>417000</v>
      </c>
      <c r="K610" s="78">
        <v>313.3304</v>
      </c>
      <c r="L610" s="67"/>
      <c r="M610" s="79" t="s">
        <v>258</v>
      </c>
      <c r="N610" s="80">
        <v>204510434</v>
      </c>
    </row>
    <row r="611" spans="1:14" ht="17.25" thickTop="1" thickBot="1">
      <c r="A611" s="70" t="s">
        <v>371</v>
      </c>
      <c r="B611" s="71" t="s">
        <v>52</v>
      </c>
      <c r="C611" s="72" t="s">
        <v>457</v>
      </c>
      <c r="D611" s="73"/>
      <c r="E611" s="73" t="s">
        <v>56</v>
      </c>
      <c r="F611" s="74">
        <v>6</v>
      </c>
      <c r="G611" s="75">
        <v>6</v>
      </c>
      <c r="H611" s="73" t="s">
        <v>455</v>
      </c>
      <c r="I611" s="76">
        <v>327.70931999999999</v>
      </c>
      <c r="J611" s="77">
        <v>105000</v>
      </c>
      <c r="K611" s="78">
        <v>355.15388999999999</v>
      </c>
      <c r="L611" s="67"/>
      <c r="M611" s="79" t="s">
        <v>258</v>
      </c>
      <c r="N611" s="80">
        <v>204510443</v>
      </c>
    </row>
    <row r="612" spans="1:14" ht="17.25" thickTop="1" thickBot="1">
      <c r="A612" s="70" t="s">
        <v>371</v>
      </c>
      <c r="B612" s="71" t="s">
        <v>52</v>
      </c>
      <c r="C612" s="72" t="s">
        <v>457</v>
      </c>
      <c r="D612" s="73"/>
      <c r="E612" s="73" t="s">
        <v>123</v>
      </c>
      <c r="F612" s="74">
        <v>54</v>
      </c>
      <c r="G612" s="75">
        <v>22</v>
      </c>
      <c r="H612" s="73" t="s">
        <v>455</v>
      </c>
      <c r="I612" s="76">
        <v>207.88444000000001</v>
      </c>
      <c r="J612" s="77">
        <v>415000</v>
      </c>
      <c r="K612" s="78">
        <v>268.60395999999997</v>
      </c>
      <c r="L612" s="67"/>
      <c r="M612" s="79" t="s">
        <v>258</v>
      </c>
      <c r="N612" s="80">
        <v>204510452</v>
      </c>
    </row>
    <row r="613" spans="1:14" ht="33" thickTop="1" thickBot="1">
      <c r="A613" s="70" t="s">
        <v>372</v>
      </c>
      <c r="B613" s="71" t="s">
        <v>49</v>
      </c>
      <c r="C613" s="72" t="s">
        <v>464</v>
      </c>
      <c r="D613" s="73"/>
      <c r="E613" s="73" t="s">
        <v>56</v>
      </c>
      <c r="F613" s="74">
        <v>5</v>
      </c>
      <c r="G613" s="75">
        <v>5</v>
      </c>
      <c r="H613" s="73" t="s">
        <v>455</v>
      </c>
      <c r="I613" s="76">
        <v>342.86586</v>
      </c>
      <c r="J613" s="77">
        <v>82700</v>
      </c>
      <c r="K613" s="78">
        <v>353.55029000000002</v>
      </c>
      <c r="L613" s="67"/>
      <c r="M613" s="79" t="s">
        <v>42</v>
      </c>
      <c r="N613" s="80">
        <v>204610203</v>
      </c>
    </row>
    <row r="614" spans="1:14" ht="33" thickTop="1" thickBot="1">
      <c r="A614" s="70" t="s">
        <v>372</v>
      </c>
      <c r="B614" s="71" t="s">
        <v>49</v>
      </c>
      <c r="C614" s="72" t="s">
        <v>464</v>
      </c>
      <c r="D614" s="73"/>
      <c r="E614" s="73" t="s">
        <v>127</v>
      </c>
      <c r="F614" s="74">
        <v>5</v>
      </c>
      <c r="G614" s="75">
        <v>5</v>
      </c>
      <c r="H614" s="73" t="s">
        <v>455</v>
      </c>
      <c r="I614" s="76">
        <v>305.30049000000002</v>
      </c>
      <c r="J614" s="77">
        <v>145000</v>
      </c>
      <c r="K614" s="78">
        <v>338.99518999999998</v>
      </c>
      <c r="L614" s="67"/>
      <c r="M614" s="79" t="s">
        <v>42</v>
      </c>
      <c r="N614" s="80">
        <v>204610212</v>
      </c>
    </row>
    <row r="615" spans="1:14" ht="33" thickTop="1" thickBot="1">
      <c r="A615" s="70" t="s">
        <v>372</v>
      </c>
      <c r="B615" s="71" t="s">
        <v>49</v>
      </c>
      <c r="C615" s="72" t="s">
        <v>464</v>
      </c>
      <c r="D615" s="73"/>
      <c r="E615" s="73" t="s">
        <v>123</v>
      </c>
      <c r="F615" s="74">
        <v>35</v>
      </c>
      <c r="G615" s="75">
        <v>35</v>
      </c>
      <c r="H615" s="73" t="s">
        <v>455</v>
      </c>
      <c r="I615" s="76">
        <v>243.9229</v>
      </c>
      <c r="J615" s="77">
        <v>325000</v>
      </c>
      <c r="K615" s="78">
        <v>298.55792000000002</v>
      </c>
      <c r="L615" s="67"/>
      <c r="M615" s="79" t="s">
        <v>42</v>
      </c>
      <c r="N615" s="80">
        <v>204610221</v>
      </c>
    </row>
    <row r="616" spans="1:14" ht="33" thickTop="1" thickBot="1">
      <c r="A616" s="70" t="s">
        <v>372</v>
      </c>
      <c r="B616" s="71" t="s">
        <v>49</v>
      </c>
      <c r="C616" s="72" t="s">
        <v>464</v>
      </c>
      <c r="D616" s="73"/>
      <c r="E616" s="73" t="s">
        <v>124</v>
      </c>
      <c r="F616" s="74">
        <v>5</v>
      </c>
      <c r="G616" s="75">
        <v>5</v>
      </c>
      <c r="H616" s="73" t="s">
        <v>455</v>
      </c>
      <c r="I616" s="76">
        <v>237.20837</v>
      </c>
      <c r="J616" s="77">
        <v>350000</v>
      </c>
      <c r="K616" s="78">
        <v>242.09882999999999</v>
      </c>
      <c r="L616" s="67"/>
      <c r="M616" s="79" t="s">
        <v>42</v>
      </c>
      <c r="N616" s="80">
        <v>204610239</v>
      </c>
    </row>
    <row r="617" spans="1:14" ht="17.25" thickTop="1" thickBot="1">
      <c r="A617" s="70" t="s">
        <v>373</v>
      </c>
      <c r="B617" s="71" t="s">
        <v>52</v>
      </c>
      <c r="C617" s="72" t="s">
        <v>479</v>
      </c>
      <c r="D617" s="73"/>
      <c r="E617" s="73" t="s">
        <v>56</v>
      </c>
      <c r="F617" s="74">
        <v>20</v>
      </c>
      <c r="G617" s="75">
        <v>20</v>
      </c>
      <c r="H617" s="73" t="s">
        <v>455</v>
      </c>
      <c r="I617" s="76">
        <v>405.94031000000001</v>
      </c>
      <c r="J617" s="77">
        <v>23700</v>
      </c>
      <c r="K617" s="78">
        <v>422.76387</v>
      </c>
      <c r="L617" s="67"/>
      <c r="M617" s="79" t="s">
        <v>460</v>
      </c>
      <c r="N617" s="80">
        <v>204711051</v>
      </c>
    </row>
    <row r="618" spans="1:14" ht="17.25" thickTop="1" thickBot="1">
      <c r="A618" s="70" t="s">
        <v>373</v>
      </c>
      <c r="B618" s="71" t="s">
        <v>52</v>
      </c>
      <c r="C618" s="72" t="s">
        <v>479</v>
      </c>
      <c r="D618" s="73"/>
      <c r="E618" s="73" t="s">
        <v>123</v>
      </c>
      <c r="F618" s="74">
        <v>20</v>
      </c>
      <c r="G618" s="75">
        <v>20</v>
      </c>
      <c r="H618" s="73" t="s">
        <v>455</v>
      </c>
      <c r="I618" s="76">
        <v>381.41960999999998</v>
      </c>
      <c r="J618" s="77">
        <v>41600</v>
      </c>
      <c r="K618" s="78">
        <v>397.79732999999999</v>
      </c>
      <c r="L618" s="67"/>
      <c r="M618" s="79" t="s">
        <v>460</v>
      </c>
      <c r="N618" s="80">
        <v>204711069</v>
      </c>
    </row>
    <row r="619" spans="1:14" ht="17.25" thickTop="1" thickBot="1">
      <c r="A619" s="70" t="s">
        <v>373</v>
      </c>
      <c r="B619" s="71" t="s">
        <v>52</v>
      </c>
      <c r="C619" s="72" t="s">
        <v>479</v>
      </c>
      <c r="D619" s="73"/>
      <c r="E619" s="73" t="s">
        <v>54</v>
      </c>
      <c r="F619" s="74">
        <v>160</v>
      </c>
      <c r="G619" s="75">
        <v>160</v>
      </c>
      <c r="H619" s="73" t="s">
        <v>455</v>
      </c>
      <c r="I619" s="76">
        <v>297.37356</v>
      </c>
      <c r="J619" s="77">
        <v>162000</v>
      </c>
      <c r="K619" s="78">
        <v>364.00137999999998</v>
      </c>
      <c r="L619" s="67"/>
      <c r="M619" s="79" t="s">
        <v>460</v>
      </c>
      <c r="N619" s="80">
        <v>204711078</v>
      </c>
    </row>
    <row r="620" spans="1:14" ht="17.25" thickTop="1" thickBot="1">
      <c r="A620" s="70" t="s">
        <v>373</v>
      </c>
      <c r="B620" s="71" t="s">
        <v>52</v>
      </c>
      <c r="C620" s="72" t="s">
        <v>457</v>
      </c>
      <c r="D620" s="73"/>
      <c r="E620" s="73" t="s">
        <v>54</v>
      </c>
      <c r="F620" s="74">
        <v>7</v>
      </c>
      <c r="G620" s="75" t="s">
        <v>121</v>
      </c>
      <c r="H620" s="73" t="s">
        <v>455</v>
      </c>
      <c r="I620" s="76" t="s">
        <v>121</v>
      </c>
      <c r="J620" s="75" t="s">
        <v>121</v>
      </c>
      <c r="K620" s="78" t="s">
        <v>121</v>
      </c>
      <c r="L620" s="67"/>
      <c r="M620" s="79" t="s">
        <v>42</v>
      </c>
      <c r="N620" s="80">
        <v>204710335</v>
      </c>
    </row>
    <row r="621" spans="1:14" ht="17.25" thickTop="1" thickBot="1">
      <c r="A621" s="70" t="s">
        <v>373</v>
      </c>
      <c r="B621" s="71" t="s">
        <v>52</v>
      </c>
      <c r="C621" s="72" t="s">
        <v>457</v>
      </c>
      <c r="D621" s="73"/>
      <c r="E621" s="73" t="s">
        <v>56</v>
      </c>
      <c r="F621" s="74">
        <v>4</v>
      </c>
      <c r="G621" s="75">
        <v>4</v>
      </c>
      <c r="H621" s="73" t="s">
        <v>455</v>
      </c>
      <c r="I621" s="76">
        <v>355.48419000000001</v>
      </c>
      <c r="J621" s="77">
        <v>67300</v>
      </c>
      <c r="K621" s="78">
        <v>373.63970999999998</v>
      </c>
      <c r="L621" s="67"/>
      <c r="M621" s="79" t="s">
        <v>42</v>
      </c>
      <c r="N621" s="80">
        <v>204710344</v>
      </c>
    </row>
    <row r="622" spans="1:14" ht="17.25" thickTop="1" thickBot="1">
      <c r="A622" s="70" t="s">
        <v>373</v>
      </c>
      <c r="B622" s="71" t="s">
        <v>52</v>
      </c>
      <c r="C622" s="72" t="s">
        <v>457</v>
      </c>
      <c r="D622" s="73"/>
      <c r="E622" s="73" t="s">
        <v>123</v>
      </c>
      <c r="F622" s="74">
        <v>25</v>
      </c>
      <c r="G622" s="75">
        <v>21</v>
      </c>
      <c r="H622" s="73" t="s">
        <v>455</v>
      </c>
      <c r="I622" s="76">
        <v>206.12893</v>
      </c>
      <c r="J622" s="77">
        <v>415000</v>
      </c>
      <c r="K622" s="78">
        <v>295.21991000000003</v>
      </c>
      <c r="L622" s="67"/>
      <c r="M622" s="79" t="s">
        <v>42</v>
      </c>
      <c r="N622" s="80">
        <v>204710353</v>
      </c>
    </row>
    <row r="623" spans="1:14" ht="17.25" thickTop="1" thickBot="1">
      <c r="A623" s="70" t="s">
        <v>373</v>
      </c>
      <c r="B623" s="71" t="s">
        <v>52</v>
      </c>
      <c r="C623" s="72" t="s">
        <v>457</v>
      </c>
      <c r="D623" s="73"/>
      <c r="E623" s="73" t="s">
        <v>124</v>
      </c>
      <c r="F623" s="74">
        <v>4</v>
      </c>
      <c r="G623" s="75" t="s">
        <v>121</v>
      </c>
      <c r="H623" s="73" t="s">
        <v>455</v>
      </c>
      <c r="I623" s="76" t="s">
        <v>121</v>
      </c>
      <c r="J623" s="75" t="s">
        <v>121</v>
      </c>
      <c r="K623" s="78" t="s">
        <v>121</v>
      </c>
      <c r="L623" s="67"/>
      <c r="M623" s="79" t="s">
        <v>42</v>
      </c>
      <c r="N623" s="80">
        <v>204711263</v>
      </c>
    </row>
    <row r="624" spans="1:14" ht="17.25" thickTop="1" thickBot="1">
      <c r="A624" s="58" t="s">
        <v>374</v>
      </c>
      <c r="B624" s="59" t="s">
        <v>187</v>
      </c>
      <c r="C624" s="60" t="s">
        <v>460</v>
      </c>
      <c r="D624" s="61"/>
      <c r="E624" s="61"/>
      <c r="F624" s="62">
        <v>205</v>
      </c>
      <c r="G624" s="63">
        <v>205</v>
      </c>
      <c r="H624" s="61" t="s">
        <v>455</v>
      </c>
      <c r="I624" s="64">
        <v>400.19376</v>
      </c>
      <c r="J624" s="65">
        <v>27500</v>
      </c>
      <c r="K624" s="66">
        <v>450.55450000000002</v>
      </c>
      <c r="L624" s="67"/>
      <c r="M624" s="68" t="s">
        <v>515</v>
      </c>
      <c r="N624" s="69">
        <v>108210841</v>
      </c>
    </row>
    <row r="625" spans="1:14" ht="17.25" thickTop="1" thickBot="1">
      <c r="A625" s="58" t="s">
        <v>374</v>
      </c>
      <c r="B625" s="59" t="s">
        <v>187</v>
      </c>
      <c r="C625" s="60" t="s">
        <v>483</v>
      </c>
      <c r="D625" s="61"/>
      <c r="E625" s="61"/>
      <c r="F625" s="62">
        <v>108</v>
      </c>
      <c r="G625" s="63">
        <v>108</v>
      </c>
      <c r="H625" s="61" t="s">
        <v>455</v>
      </c>
      <c r="I625" s="64">
        <v>301.98153000000002</v>
      </c>
      <c r="J625" s="65">
        <v>152000</v>
      </c>
      <c r="K625" s="66">
        <v>390.08733000000001</v>
      </c>
      <c r="L625" s="67"/>
      <c r="M625" s="68" t="s">
        <v>471</v>
      </c>
      <c r="N625" s="69">
        <v>108210162</v>
      </c>
    </row>
    <row r="626" spans="1:14" ht="33" thickTop="1" thickBot="1">
      <c r="A626" s="58" t="s">
        <v>374</v>
      </c>
      <c r="B626" s="59" t="s">
        <v>187</v>
      </c>
      <c r="C626" s="60" t="s">
        <v>486</v>
      </c>
      <c r="D626" s="61"/>
      <c r="E626" s="61"/>
      <c r="F626" s="62">
        <v>67</v>
      </c>
      <c r="G626" s="63">
        <v>67</v>
      </c>
      <c r="H626" s="61" t="s">
        <v>455</v>
      </c>
      <c r="I626" s="64">
        <v>341.45830000000001</v>
      </c>
      <c r="J626" s="65">
        <v>84600</v>
      </c>
      <c r="K626" s="66">
        <v>393.27677999999997</v>
      </c>
      <c r="L626" s="67"/>
      <c r="M626" s="68" t="s">
        <v>42</v>
      </c>
      <c r="N626" s="69">
        <v>108210805</v>
      </c>
    </row>
    <row r="627" spans="1:14" ht="17.25" thickTop="1" thickBot="1">
      <c r="A627" s="58" t="s">
        <v>375</v>
      </c>
      <c r="B627" s="59" t="s">
        <v>376</v>
      </c>
      <c r="C627" s="60" t="s">
        <v>484</v>
      </c>
      <c r="D627" s="61"/>
      <c r="E627" s="61"/>
      <c r="F627" s="62">
        <v>93</v>
      </c>
      <c r="G627" s="63">
        <v>93</v>
      </c>
      <c r="H627" s="61" t="s">
        <v>455</v>
      </c>
      <c r="I627" s="64">
        <v>302.89728000000002</v>
      </c>
      <c r="J627" s="65">
        <v>150000</v>
      </c>
      <c r="K627" s="66">
        <v>349.34348999999997</v>
      </c>
      <c r="L627" s="67"/>
      <c r="M627" s="68" t="s">
        <v>377</v>
      </c>
      <c r="N627" s="69">
        <v>102710466</v>
      </c>
    </row>
    <row r="628" spans="1:14" ht="17.25" thickTop="1" thickBot="1">
      <c r="A628" s="58" t="s">
        <v>375</v>
      </c>
      <c r="B628" s="59" t="s">
        <v>376</v>
      </c>
      <c r="C628" s="60" t="s">
        <v>485</v>
      </c>
      <c r="D628" s="61"/>
      <c r="E628" s="61"/>
      <c r="F628" s="62">
        <v>98</v>
      </c>
      <c r="G628" s="63">
        <v>98</v>
      </c>
      <c r="H628" s="61" t="s">
        <v>455</v>
      </c>
      <c r="I628" s="64">
        <v>298.76958000000002</v>
      </c>
      <c r="J628" s="65">
        <v>159000</v>
      </c>
      <c r="K628" s="66">
        <v>342.40674999999999</v>
      </c>
      <c r="L628" s="67"/>
      <c r="M628" s="68" t="s">
        <v>377</v>
      </c>
      <c r="N628" s="69">
        <v>102710484</v>
      </c>
    </row>
    <row r="629" spans="1:14" ht="17.25" thickTop="1" thickBot="1">
      <c r="A629" s="58" t="s">
        <v>375</v>
      </c>
      <c r="B629" s="59" t="s">
        <v>376</v>
      </c>
      <c r="C629" s="60" t="s">
        <v>483</v>
      </c>
      <c r="D629" s="61"/>
      <c r="E629" s="61"/>
      <c r="F629" s="62">
        <v>123</v>
      </c>
      <c r="G629" s="63">
        <v>123</v>
      </c>
      <c r="H629" s="61" t="s">
        <v>455</v>
      </c>
      <c r="I629" s="64">
        <v>263.52463999999998</v>
      </c>
      <c r="J629" s="65">
        <v>257000</v>
      </c>
      <c r="K629" s="66">
        <v>377.09606000000002</v>
      </c>
      <c r="L629" s="67"/>
      <c r="M629" s="68" t="s">
        <v>471</v>
      </c>
      <c r="N629" s="69">
        <v>102710078</v>
      </c>
    </row>
    <row r="630" spans="1:14" ht="33" thickTop="1" thickBot="1">
      <c r="A630" s="58" t="s">
        <v>375</v>
      </c>
      <c r="B630" s="59" t="s">
        <v>376</v>
      </c>
      <c r="C630" s="60" t="s">
        <v>486</v>
      </c>
      <c r="D630" s="61"/>
      <c r="E630" s="61"/>
      <c r="F630" s="81">
        <v>52</v>
      </c>
      <c r="G630" s="82">
        <v>52</v>
      </c>
      <c r="H630" s="83" t="s">
        <v>455</v>
      </c>
      <c r="I630" s="84">
        <v>276.01778000000002</v>
      </c>
      <c r="J630" s="85">
        <v>218000</v>
      </c>
      <c r="K630" s="86">
        <v>325.57765999999998</v>
      </c>
      <c r="L630" s="87"/>
      <c r="M630" s="79" t="s">
        <v>42</v>
      </c>
      <c r="N630" s="89">
        <v>102710748</v>
      </c>
    </row>
    <row r="631" spans="1:14" ht="17.25" thickTop="1" thickBot="1">
      <c r="A631" s="58" t="s">
        <v>378</v>
      </c>
      <c r="B631" s="59" t="s">
        <v>379</v>
      </c>
      <c r="C631" s="60" t="s">
        <v>483</v>
      </c>
      <c r="D631" s="61"/>
      <c r="E631" s="61"/>
      <c r="F631" s="62">
        <v>41</v>
      </c>
      <c r="G631" s="63">
        <v>41</v>
      </c>
      <c r="H631" s="61" t="s">
        <v>455</v>
      </c>
      <c r="I631" s="64">
        <v>336.26082000000002</v>
      </c>
      <c r="J631" s="65">
        <v>91800</v>
      </c>
      <c r="K631" s="66">
        <v>358.99925000000002</v>
      </c>
      <c r="L631" s="67"/>
      <c r="M631" s="68" t="s">
        <v>471</v>
      </c>
      <c r="N631" s="69">
        <v>108310222</v>
      </c>
    </row>
    <row r="632" spans="1:14" ht="17.25" thickTop="1" thickBot="1">
      <c r="A632" s="58" t="s">
        <v>378</v>
      </c>
      <c r="B632" s="59" t="s">
        <v>379</v>
      </c>
      <c r="C632" s="60" t="s">
        <v>484</v>
      </c>
      <c r="D632" s="61"/>
      <c r="E632" s="61"/>
      <c r="F632" s="62">
        <v>47</v>
      </c>
      <c r="G632" s="63">
        <v>47</v>
      </c>
      <c r="H632" s="61" t="s">
        <v>455</v>
      </c>
      <c r="I632" s="64">
        <v>282.43322000000001</v>
      </c>
      <c r="J632" s="65">
        <v>200000</v>
      </c>
      <c r="K632" s="66">
        <v>319.13278000000003</v>
      </c>
      <c r="L632" s="67"/>
      <c r="M632" s="68" t="s">
        <v>380</v>
      </c>
      <c r="N632" s="69">
        <v>108310179</v>
      </c>
    </row>
    <row r="633" spans="1:14" ht="17.25" thickTop="1" thickBot="1">
      <c r="A633" s="58" t="s">
        <v>383</v>
      </c>
      <c r="B633" s="59" t="s">
        <v>101</v>
      </c>
      <c r="C633" s="60" t="s">
        <v>483</v>
      </c>
      <c r="D633" s="61"/>
      <c r="E633" s="61"/>
      <c r="F633" s="62">
        <v>62</v>
      </c>
      <c r="G633" s="63">
        <v>62</v>
      </c>
      <c r="H633" s="61" t="s">
        <v>455</v>
      </c>
      <c r="I633" s="64">
        <v>316.52386999999999</v>
      </c>
      <c r="J633" s="65">
        <v>123000</v>
      </c>
      <c r="K633" s="66">
        <v>385.96224999999998</v>
      </c>
      <c r="L633" s="67"/>
      <c r="M633" s="68" t="s">
        <v>471</v>
      </c>
      <c r="N633" s="69">
        <v>103810047</v>
      </c>
    </row>
    <row r="634" spans="1:14" ht="17.25" thickTop="1" thickBot="1">
      <c r="A634" s="58" t="s">
        <v>383</v>
      </c>
      <c r="B634" s="59" t="s">
        <v>101</v>
      </c>
      <c r="C634" s="60" t="s">
        <v>485</v>
      </c>
      <c r="D634" s="61"/>
      <c r="E634" s="61"/>
      <c r="F634" s="62">
        <v>57</v>
      </c>
      <c r="G634" s="63">
        <v>57</v>
      </c>
      <c r="H634" s="61" t="s">
        <v>455</v>
      </c>
      <c r="I634" s="64">
        <v>342.12695000000002</v>
      </c>
      <c r="J634" s="65">
        <v>83700</v>
      </c>
      <c r="K634" s="66">
        <v>373.30709999999999</v>
      </c>
      <c r="L634" s="67"/>
      <c r="M634" s="68" t="s">
        <v>42</v>
      </c>
      <c r="N634" s="69">
        <v>103810162</v>
      </c>
    </row>
    <row r="635" spans="1:14" ht="33" thickTop="1" thickBot="1">
      <c r="A635" s="58" t="s">
        <v>383</v>
      </c>
      <c r="B635" s="59" t="s">
        <v>101</v>
      </c>
      <c r="C635" s="60" t="s">
        <v>486</v>
      </c>
      <c r="D635" s="61"/>
      <c r="E635" s="61"/>
      <c r="F635" s="81">
        <v>41</v>
      </c>
      <c r="G635" s="82">
        <v>41</v>
      </c>
      <c r="H635" s="83" t="s">
        <v>455</v>
      </c>
      <c r="I635" s="84">
        <v>301.60199999999998</v>
      </c>
      <c r="J635" s="85">
        <v>153000</v>
      </c>
      <c r="K635" s="86">
        <v>366.45026999999999</v>
      </c>
      <c r="L635" s="87"/>
      <c r="M635" s="79" t="s">
        <v>42</v>
      </c>
      <c r="N635" s="89">
        <v>103810489</v>
      </c>
    </row>
    <row r="636" spans="1:14" ht="17.25" thickTop="1" thickBot="1">
      <c r="A636" s="70" t="s">
        <v>385</v>
      </c>
      <c r="B636" s="71" t="s">
        <v>52</v>
      </c>
      <c r="C636" s="72" t="s">
        <v>479</v>
      </c>
      <c r="D636" s="73"/>
      <c r="E636" s="73" t="s">
        <v>56</v>
      </c>
      <c r="F636" s="74">
        <v>25</v>
      </c>
      <c r="G636" s="75">
        <v>25</v>
      </c>
      <c r="H636" s="73" t="s">
        <v>455</v>
      </c>
      <c r="I636" s="76">
        <v>458.93340000000001</v>
      </c>
      <c r="J636" s="77">
        <v>4040</v>
      </c>
      <c r="K636" s="78">
        <v>493.61243999999999</v>
      </c>
      <c r="L636" s="67"/>
      <c r="M636" s="79" t="s">
        <v>460</v>
      </c>
      <c r="N636" s="80">
        <v>204810228</v>
      </c>
    </row>
    <row r="637" spans="1:14" ht="17.25" thickTop="1" thickBot="1">
      <c r="A637" s="70" t="s">
        <v>385</v>
      </c>
      <c r="B637" s="71" t="s">
        <v>52</v>
      </c>
      <c r="C637" s="72" t="s">
        <v>479</v>
      </c>
      <c r="D637" s="73"/>
      <c r="E637" s="73" t="s">
        <v>124</v>
      </c>
      <c r="F637" s="74">
        <v>65</v>
      </c>
      <c r="G637" s="75">
        <v>65</v>
      </c>
      <c r="H637" s="73" t="s">
        <v>455</v>
      </c>
      <c r="I637" s="76">
        <v>340.63281999999998</v>
      </c>
      <c r="J637" s="77">
        <v>85700</v>
      </c>
      <c r="K637" s="78">
        <v>392.08837</v>
      </c>
      <c r="L637" s="67"/>
      <c r="M637" s="79" t="s">
        <v>460</v>
      </c>
      <c r="N637" s="80">
        <v>204810316</v>
      </c>
    </row>
    <row r="638" spans="1:14" ht="17.25" thickTop="1" thickBot="1">
      <c r="A638" s="70" t="s">
        <v>385</v>
      </c>
      <c r="B638" s="71" t="s">
        <v>52</v>
      </c>
      <c r="C638" s="72" t="s">
        <v>479</v>
      </c>
      <c r="D638" s="73"/>
      <c r="E638" s="73" t="s">
        <v>54</v>
      </c>
      <c r="F638" s="74">
        <v>70</v>
      </c>
      <c r="G638" s="75">
        <v>70</v>
      </c>
      <c r="H638" s="73" t="s">
        <v>455</v>
      </c>
      <c r="I638" s="76">
        <v>313.77924000000002</v>
      </c>
      <c r="J638" s="77">
        <v>128000</v>
      </c>
      <c r="K638" s="78">
        <v>339.17752000000002</v>
      </c>
      <c r="L638" s="67"/>
      <c r="M638" s="79" t="s">
        <v>460</v>
      </c>
      <c r="N638" s="80">
        <v>204810361</v>
      </c>
    </row>
    <row r="639" spans="1:14" ht="17.25" thickTop="1" thickBot="1">
      <c r="A639" s="70" t="s">
        <v>385</v>
      </c>
      <c r="B639" s="71" t="s">
        <v>52</v>
      </c>
      <c r="C639" s="72" t="s">
        <v>516</v>
      </c>
      <c r="D639" s="73"/>
      <c r="E639" s="73" t="s">
        <v>123</v>
      </c>
      <c r="F639" s="74">
        <v>25</v>
      </c>
      <c r="G639" s="75">
        <v>25</v>
      </c>
      <c r="H639" s="73" t="s">
        <v>455</v>
      </c>
      <c r="I639" s="76">
        <v>396.69468000000001</v>
      </c>
      <c r="J639" s="77">
        <v>29900</v>
      </c>
      <c r="K639" s="78">
        <v>435.89819</v>
      </c>
      <c r="L639" s="67"/>
      <c r="M639" s="79" t="s">
        <v>460</v>
      </c>
      <c r="N639" s="80">
        <v>204810219</v>
      </c>
    </row>
    <row r="640" spans="1:14" ht="17.25" thickTop="1" thickBot="1">
      <c r="A640" s="58" t="s">
        <v>387</v>
      </c>
      <c r="B640" s="59" t="s">
        <v>388</v>
      </c>
      <c r="C640" s="60" t="s">
        <v>483</v>
      </c>
      <c r="D640" s="61"/>
      <c r="E640" s="61"/>
      <c r="F640" s="62">
        <v>149</v>
      </c>
      <c r="G640" s="63">
        <v>149</v>
      </c>
      <c r="H640" s="61" t="s">
        <v>455</v>
      </c>
      <c r="I640" s="64">
        <v>263.04086000000001</v>
      </c>
      <c r="J640" s="65">
        <v>259000</v>
      </c>
      <c r="K640" s="66">
        <v>408.34573999999998</v>
      </c>
      <c r="L640" s="67"/>
      <c r="M640" s="68" t="s">
        <v>471</v>
      </c>
      <c r="N640" s="69">
        <v>108610052</v>
      </c>
    </row>
    <row r="641" spans="1:14" ht="33" thickTop="1" thickBot="1">
      <c r="A641" s="58" t="s">
        <v>387</v>
      </c>
      <c r="B641" s="59" t="s">
        <v>388</v>
      </c>
      <c r="C641" s="60" t="s">
        <v>486</v>
      </c>
      <c r="D641" s="61"/>
      <c r="E641" s="61"/>
      <c r="F641" s="62">
        <v>129</v>
      </c>
      <c r="G641" s="63">
        <v>129</v>
      </c>
      <c r="H641" s="61" t="s">
        <v>455</v>
      </c>
      <c r="I641" s="64">
        <v>322.54293000000001</v>
      </c>
      <c r="J641" s="65">
        <v>113000</v>
      </c>
      <c r="K641" s="66">
        <v>379.79464000000002</v>
      </c>
      <c r="L641" s="67"/>
      <c r="M641" s="68" t="s">
        <v>42</v>
      </c>
      <c r="N641" s="69">
        <v>108610228</v>
      </c>
    </row>
    <row r="642" spans="1:14" ht="17.25" thickTop="1" thickBot="1">
      <c r="A642" s="58" t="s">
        <v>390</v>
      </c>
      <c r="B642" s="59" t="s">
        <v>391</v>
      </c>
      <c r="C642" s="60" t="s">
        <v>483</v>
      </c>
      <c r="D642" s="61"/>
      <c r="E642" s="61"/>
      <c r="F642" s="62">
        <v>129</v>
      </c>
      <c r="G642" s="63">
        <v>129</v>
      </c>
      <c r="H642" s="61" t="s">
        <v>455</v>
      </c>
      <c r="I642" s="64">
        <v>294.80847999999997</v>
      </c>
      <c r="J642" s="65">
        <v>168000</v>
      </c>
      <c r="K642" s="66">
        <v>372.57575000000003</v>
      </c>
      <c r="L642" s="67"/>
      <c r="M642" s="68" t="s">
        <v>471</v>
      </c>
      <c r="N642" s="69">
        <v>108710015</v>
      </c>
    </row>
    <row r="643" spans="1:14" ht="17.25" thickTop="1" thickBot="1">
      <c r="A643" s="58" t="s">
        <v>390</v>
      </c>
      <c r="B643" s="59" t="s">
        <v>391</v>
      </c>
      <c r="C643" s="60" t="s">
        <v>484</v>
      </c>
      <c r="D643" s="61"/>
      <c r="E643" s="61"/>
      <c r="F643" s="62">
        <v>41</v>
      </c>
      <c r="G643" s="63">
        <v>41</v>
      </c>
      <c r="H643" s="61" t="s">
        <v>455</v>
      </c>
      <c r="I643" s="64">
        <v>282.07148999999998</v>
      </c>
      <c r="J643" s="65">
        <v>201000</v>
      </c>
      <c r="K643" s="66">
        <v>337.18553000000003</v>
      </c>
      <c r="L643" s="67"/>
      <c r="M643" s="68" t="s">
        <v>42</v>
      </c>
      <c r="N643" s="69">
        <v>108710263</v>
      </c>
    </row>
    <row r="644" spans="1:14" ht="17.25" thickTop="1" thickBot="1">
      <c r="A644" s="58" t="s">
        <v>392</v>
      </c>
      <c r="B644" s="59" t="s">
        <v>393</v>
      </c>
      <c r="C644" s="60" t="s">
        <v>460</v>
      </c>
      <c r="D644" s="61"/>
      <c r="E644" s="61"/>
      <c r="F644" s="62">
        <v>205</v>
      </c>
      <c r="G644" s="63">
        <v>205</v>
      </c>
      <c r="H644" s="61" t="s">
        <v>455</v>
      </c>
      <c r="I644" s="64">
        <v>399.23975000000002</v>
      </c>
      <c r="J644" s="65">
        <v>28100</v>
      </c>
      <c r="K644" s="66">
        <v>463.72694999999999</v>
      </c>
      <c r="L644" s="67"/>
      <c r="M644" s="68" t="s">
        <v>460</v>
      </c>
      <c r="N644" s="69">
        <v>109210759</v>
      </c>
    </row>
    <row r="645" spans="1:14" ht="17.25" thickTop="1" thickBot="1">
      <c r="A645" s="58" t="s">
        <v>392</v>
      </c>
      <c r="B645" s="59" t="s">
        <v>393</v>
      </c>
      <c r="C645" s="60" t="s">
        <v>484</v>
      </c>
      <c r="D645" s="61"/>
      <c r="E645" s="61"/>
      <c r="F645" s="62">
        <v>129</v>
      </c>
      <c r="G645" s="63">
        <v>129</v>
      </c>
      <c r="H645" s="61" t="s">
        <v>455</v>
      </c>
      <c r="I645" s="64">
        <v>290.75823000000003</v>
      </c>
      <c r="J645" s="65">
        <v>178000</v>
      </c>
      <c r="K645" s="66">
        <v>343.65116999999998</v>
      </c>
      <c r="L645" s="67"/>
      <c r="M645" s="68" t="s">
        <v>42</v>
      </c>
      <c r="N645" s="69">
        <v>109210177</v>
      </c>
    </row>
    <row r="646" spans="1:14" ht="17.25" thickTop="1" thickBot="1">
      <c r="A646" s="58" t="s">
        <v>392</v>
      </c>
      <c r="B646" s="59" t="s">
        <v>393</v>
      </c>
      <c r="C646" s="60" t="s">
        <v>485</v>
      </c>
      <c r="D646" s="61"/>
      <c r="E646" s="61"/>
      <c r="F646" s="62">
        <v>57</v>
      </c>
      <c r="G646" s="63">
        <v>57</v>
      </c>
      <c r="H646" s="61" t="s">
        <v>455</v>
      </c>
      <c r="I646" s="64">
        <v>289.45803000000001</v>
      </c>
      <c r="J646" s="65">
        <v>181000</v>
      </c>
      <c r="K646" s="66">
        <v>352.94862999999998</v>
      </c>
      <c r="L646" s="67"/>
      <c r="M646" s="68" t="s">
        <v>42</v>
      </c>
      <c r="N646" s="69">
        <v>109210865</v>
      </c>
    </row>
    <row r="647" spans="1:14" ht="17.25" thickTop="1" thickBot="1">
      <c r="A647" s="58" t="s">
        <v>398</v>
      </c>
      <c r="B647" s="59" t="s">
        <v>399</v>
      </c>
      <c r="C647" s="60" t="s">
        <v>483</v>
      </c>
      <c r="D647" s="61"/>
      <c r="E647" s="61"/>
      <c r="F647" s="62">
        <v>62</v>
      </c>
      <c r="G647" s="63">
        <v>62</v>
      </c>
      <c r="H647" s="61" t="s">
        <v>455</v>
      </c>
      <c r="I647" s="64">
        <v>332.15741000000003</v>
      </c>
      <c r="J647" s="65">
        <v>97700</v>
      </c>
      <c r="K647" s="66">
        <v>409.44247999999999</v>
      </c>
      <c r="L647" s="67"/>
      <c r="M647" s="68" t="s">
        <v>471</v>
      </c>
      <c r="N647" s="69">
        <v>108810068</v>
      </c>
    </row>
    <row r="648" spans="1:14" ht="17.25" thickTop="1" thickBot="1">
      <c r="A648" s="58" t="s">
        <v>398</v>
      </c>
      <c r="B648" s="59" t="s">
        <v>399</v>
      </c>
      <c r="C648" s="60" t="s">
        <v>460</v>
      </c>
      <c r="D648" s="61"/>
      <c r="E648" s="61"/>
      <c r="F648" s="62">
        <v>205</v>
      </c>
      <c r="G648" s="63">
        <v>205</v>
      </c>
      <c r="H648" s="61" t="s">
        <v>455</v>
      </c>
      <c r="I648" s="64">
        <v>407.44144999999997</v>
      </c>
      <c r="J648" s="65">
        <v>22700</v>
      </c>
      <c r="K648" s="66">
        <v>486.01823999999999</v>
      </c>
      <c r="L648" s="67"/>
      <c r="M648" s="68" t="s">
        <v>460</v>
      </c>
      <c r="N648" s="69">
        <v>108810774</v>
      </c>
    </row>
    <row r="649" spans="1:14" ht="33" thickTop="1" thickBot="1">
      <c r="A649" s="58" t="s">
        <v>398</v>
      </c>
      <c r="B649" s="59" t="s">
        <v>399</v>
      </c>
      <c r="C649" s="60" t="s">
        <v>486</v>
      </c>
      <c r="D649" s="61"/>
      <c r="E649" s="61"/>
      <c r="F649" s="62">
        <v>72</v>
      </c>
      <c r="G649" s="63">
        <v>72</v>
      </c>
      <c r="H649" s="61" t="s">
        <v>455</v>
      </c>
      <c r="I649" s="64">
        <v>329.12060000000002</v>
      </c>
      <c r="J649" s="65">
        <v>102000</v>
      </c>
      <c r="K649" s="66">
        <v>368.12624</v>
      </c>
      <c r="L649" s="67"/>
      <c r="M649" s="68" t="s">
        <v>42</v>
      </c>
      <c r="N649" s="69">
        <v>108810253</v>
      </c>
    </row>
    <row r="650" spans="1:14" ht="17.25" thickTop="1" thickBot="1">
      <c r="A650" s="58" t="s">
        <v>398</v>
      </c>
      <c r="B650" s="59" t="s">
        <v>399</v>
      </c>
      <c r="C650" s="60" t="s">
        <v>485</v>
      </c>
      <c r="D650" s="61"/>
      <c r="E650" s="61"/>
      <c r="F650" s="62">
        <v>93</v>
      </c>
      <c r="G650" s="63">
        <v>93</v>
      </c>
      <c r="H650" s="61" t="s">
        <v>455</v>
      </c>
      <c r="I650" s="64">
        <v>314.99194</v>
      </c>
      <c r="J650" s="65">
        <v>126000</v>
      </c>
      <c r="K650" s="66">
        <v>367.66399000000001</v>
      </c>
      <c r="L650" s="67"/>
      <c r="M650" s="68" t="s">
        <v>42</v>
      </c>
      <c r="N650" s="69">
        <v>108810289</v>
      </c>
    </row>
    <row r="651" spans="1:14" ht="17.25" thickTop="1" thickBot="1">
      <c r="A651" s="58" t="s">
        <v>402</v>
      </c>
      <c r="B651" s="59" t="s">
        <v>339</v>
      </c>
      <c r="C651" s="60" t="s">
        <v>460</v>
      </c>
      <c r="D651" s="61"/>
      <c r="E651" s="61"/>
      <c r="F651" s="62">
        <v>410</v>
      </c>
      <c r="G651" s="63">
        <v>410</v>
      </c>
      <c r="H651" s="61" t="s">
        <v>455</v>
      </c>
      <c r="I651" s="64">
        <v>414.35314</v>
      </c>
      <c r="J651" s="65">
        <v>19000</v>
      </c>
      <c r="K651" s="66">
        <v>467.14087000000001</v>
      </c>
      <c r="L651" s="67"/>
      <c r="M651" s="68" t="s">
        <v>460</v>
      </c>
      <c r="N651" s="69">
        <v>108910401</v>
      </c>
    </row>
    <row r="652" spans="1:14" ht="17.25" thickTop="1" thickBot="1">
      <c r="A652" s="58" t="s">
        <v>402</v>
      </c>
      <c r="B652" s="59" t="s">
        <v>339</v>
      </c>
      <c r="C652" s="60" t="s">
        <v>484</v>
      </c>
      <c r="D652" s="61"/>
      <c r="E652" s="61"/>
      <c r="F652" s="62">
        <v>139</v>
      </c>
      <c r="G652" s="63">
        <v>139</v>
      </c>
      <c r="H652" s="61" t="s">
        <v>455</v>
      </c>
      <c r="I652" s="64">
        <v>319.94691999999998</v>
      </c>
      <c r="J652" s="65">
        <v>117000</v>
      </c>
      <c r="K652" s="66">
        <v>369.80840000000001</v>
      </c>
      <c r="L652" s="67"/>
      <c r="M652" s="68" t="s">
        <v>42</v>
      </c>
      <c r="N652" s="69">
        <v>108910437</v>
      </c>
    </row>
    <row r="653" spans="1:14" ht="17.25" thickTop="1" thickBot="1">
      <c r="A653" s="58" t="s">
        <v>402</v>
      </c>
      <c r="B653" s="59" t="s">
        <v>339</v>
      </c>
      <c r="C653" s="60" t="s">
        <v>485</v>
      </c>
      <c r="D653" s="61"/>
      <c r="E653" s="61"/>
      <c r="F653" s="62">
        <v>123</v>
      </c>
      <c r="G653" s="63">
        <v>123</v>
      </c>
      <c r="H653" s="61" t="s">
        <v>455</v>
      </c>
      <c r="I653" s="64">
        <v>308.51659999999998</v>
      </c>
      <c r="J653" s="65">
        <v>138000</v>
      </c>
      <c r="K653" s="66">
        <v>362.77053000000001</v>
      </c>
      <c r="L653" s="67"/>
      <c r="M653" s="68" t="s">
        <v>42</v>
      </c>
      <c r="N653" s="69">
        <v>108910446</v>
      </c>
    </row>
    <row r="654" spans="1:14" ht="17.25" thickTop="1" thickBot="1">
      <c r="A654" s="58" t="s">
        <v>408</v>
      </c>
      <c r="B654" s="59" t="s">
        <v>409</v>
      </c>
      <c r="C654" s="60" t="s">
        <v>483</v>
      </c>
      <c r="D654" s="61"/>
      <c r="E654" s="61"/>
      <c r="F654" s="62">
        <v>93</v>
      </c>
      <c r="G654" s="63">
        <v>93</v>
      </c>
      <c r="H654" s="61" t="s">
        <v>455</v>
      </c>
      <c r="I654" s="64">
        <v>290.95152999999999</v>
      </c>
      <c r="J654" s="65">
        <v>178000</v>
      </c>
      <c r="K654" s="66">
        <v>374.49738000000002</v>
      </c>
      <c r="L654" s="67"/>
      <c r="M654" s="68" t="s">
        <v>471</v>
      </c>
      <c r="N654" s="69">
        <v>109010037</v>
      </c>
    </row>
    <row r="655" spans="1:14" ht="17.25" thickTop="1" thickBot="1">
      <c r="A655" s="58" t="s">
        <v>410</v>
      </c>
      <c r="B655" s="59" t="s">
        <v>411</v>
      </c>
      <c r="C655" s="60" t="s">
        <v>483</v>
      </c>
      <c r="D655" s="61"/>
      <c r="E655" s="61"/>
      <c r="F655" s="62">
        <v>82</v>
      </c>
      <c r="G655" s="63">
        <v>82</v>
      </c>
      <c r="H655" s="61" t="s">
        <v>455</v>
      </c>
      <c r="I655" s="64">
        <v>242.98156</v>
      </c>
      <c r="J655" s="65">
        <v>329000</v>
      </c>
      <c r="K655" s="66">
        <v>353.83109000000002</v>
      </c>
      <c r="L655" s="67"/>
      <c r="M655" s="68" t="s">
        <v>471</v>
      </c>
      <c r="N655" s="69">
        <v>109110036</v>
      </c>
    </row>
    <row r="656" spans="1:14" ht="17.25" thickTop="1" thickBot="1">
      <c r="A656" s="58" t="s">
        <v>414</v>
      </c>
      <c r="B656" s="59" t="s">
        <v>415</v>
      </c>
      <c r="C656" s="60" t="s">
        <v>483</v>
      </c>
      <c r="D656" s="61"/>
      <c r="E656" s="61"/>
      <c r="F656" s="62">
        <v>57</v>
      </c>
      <c r="G656" s="63">
        <v>57</v>
      </c>
      <c r="H656" s="61" t="s">
        <v>455</v>
      </c>
      <c r="I656" s="64">
        <v>302.81315000000001</v>
      </c>
      <c r="J656" s="65">
        <v>150000</v>
      </c>
      <c r="K656" s="66">
        <v>405.15814</v>
      </c>
      <c r="L656" s="67"/>
      <c r="M656" s="68" t="s">
        <v>471</v>
      </c>
      <c r="N656" s="69">
        <v>106010407</v>
      </c>
    </row>
    <row r="657" spans="1:14" ht="17.25" thickTop="1" thickBot="1">
      <c r="A657" s="58" t="s">
        <v>414</v>
      </c>
      <c r="B657" s="59" t="s">
        <v>415</v>
      </c>
      <c r="C657" s="60" t="s">
        <v>484</v>
      </c>
      <c r="D657" s="61"/>
      <c r="E657" s="61"/>
      <c r="F657" s="62">
        <v>108</v>
      </c>
      <c r="G657" s="63">
        <v>108</v>
      </c>
      <c r="H657" s="61" t="s">
        <v>455</v>
      </c>
      <c r="I657" s="64">
        <v>273.63144999999997</v>
      </c>
      <c r="J657" s="65">
        <v>225000</v>
      </c>
      <c r="K657" s="66">
        <v>349.75423999999998</v>
      </c>
      <c r="L657" s="67"/>
      <c r="M657" s="68" t="s">
        <v>42</v>
      </c>
      <c r="N657" s="69">
        <v>106010125</v>
      </c>
    </row>
    <row r="658" spans="1:14" ht="17.25" thickTop="1" thickBot="1">
      <c r="A658" s="58" t="s">
        <v>414</v>
      </c>
      <c r="B658" s="59" t="s">
        <v>415</v>
      </c>
      <c r="C658" s="60" t="s">
        <v>485</v>
      </c>
      <c r="D658" s="61"/>
      <c r="E658" s="61"/>
      <c r="F658" s="62">
        <v>62</v>
      </c>
      <c r="G658" s="63">
        <v>62</v>
      </c>
      <c r="H658" s="61" t="s">
        <v>455</v>
      </c>
      <c r="I658" s="64">
        <v>271.24527999999998</v>
      </c>
      <c r="J658" s="65">
        <v>233000</v>
      </c>
      <c r="K658" s="66">
        <v>329.24</v>
      </c>
      <c r="L658" s="67"/>
      <c r="M658" s="68" t="s">
        <v>42</v>
      </c>
      <c r="N658" s="69">
        <v>106010373</v>
      </c>
    </row>
    <row r="659" spans="1:14" ht="17.25" thickTop="1" thickBot="1">
      <c r="A659" s="70" t="s">
        <v>421</v>
      </c>
      <c r="B659" s="71" t="s">
        <v>106</v>
      </c>
      <c r="C659" s="72" t="s">
        <v>479</v>
      </c>
      <c r="D659" s="73"/>
      <c r="E659" s="73" t="s">
        <v>54</v>
      </c>
      <c r="F659" s="74">
        <v>40</v>
      </c>
      <c r="G659" s="75">
        <v>40</v>
      </c>
      <c r="H659" s="73" t="s">
        <v>455</v>
      </c>
      <c r="I659" s="76">
        <v>390.53336000000002</v>
      </c>
      <c r="J659" s="77">
        <v>34400</v>
      </c>
      <c r="K659" s="78">
        <v>404.29084999999998</v>
      </c>
      <c r="L659" s="67"/>
      <c r="M659" s="79" t="s">
        <v>460</v>
      </c>
      <c r="N659" s="80">
        <v>205410265</v>
      </c>
    </row>
    <row r="660" spans="1:14" ht="17.25" thickTop="1" thickBot="1">
      <c r="A660" s="70" t="s">
        <v>421</v>
      </c>
      <c r="B660" s="71" t="s">
        <v>106</v>
      </c>
      <c r="C660" s="72" t="s">
        <v>479</v>
      </c>
      <c r="D660" s="73"/>
      <c r="E660" s="73" t="s">
        <v>56</v>
      </c>
      <c r="F660" s="74">
        <v>10</v>
      </c>
      <c r="G660" s="75">
        <v>10</v>
      </c>
      <c r="H660" s="73" t="s">
        <v>455</v>
      </c>
      <c r="I660" s="76">
        <v>509.33344</v>
      </c>
      <c r="J660" s="77">
        <v>325</v>
      </c>
      <c r="K660" s="78">
        <v>547.66314</v>
      </c>
      <c r="L660" s="67"/>
      <c r="M660" s="79" t="s">
        <v>460</v>
      </c>
      <c r="N660" s="80">
        <v>205410283</v>
      </c>
    </row>
    <row r="661" spans="1:14" ht="17.25" thickTop="1" thickBot="1">
      <c r="A661" s="70" t="s">
        <v>421</v>
      </c>
      <c r="B661" s="71" t="s">
        <v>106</v>
      </c>
      <c r="C661" s="72" t="s">
        <v>479</v>
      </c>
      <c r="D661" s="73"/>
      <c r="E661" s="73" t="s">
        <v>123</v>
      </c>
      <c r="F661" s="74">
        <v>10</v>
      </c>
      <c r="G661" s="75">
        <v>10</v>
      </c>
      <c r="H661" s="73" t="s">
        <v>455</v>
      </c>
      <c r="I661" s="76">
        <v>437.00587999999999</v>
      </c>
      <c r="J661" s="77">
        <v>9340</v>
      </c>
      <c r="K661" s="78">
        <v>496.65872000000002</v>
      </c>
      <c r="L661" s="67"/>
      <c r="M661" s="79" t="s">
        <v>460</v>
      </c>
      <c r="N661" s="80">
        <v>205410362</v>
      </c>
    </row>
    <row r="662" spans="1:14" ht="17.25" thickTop="1" thickBot="1">
      <c r="A662" s="70" t="s">
        <v>421</v>
      </c>
      <c r="B662" s="71" t="s">
        <v>106</v>
      </c>
      <c r="C662" s="72" t="s">
        <v>479</v>
      </c>
      <c r="D662" s="73"/>
      <c r="E662" s="73" t="s">
        <v>124</v>
      </c>
      <c r="F662" s="74">
        <v>20</v>
      </c>
      <c r="G662" s="75">
        <v>20</v>
      </c>
      <c r="H662" s="73" t="s">
        <v>455</v>
      </c>
      <c r="I662" s="76">
        <v>406.12414999999999</v>
      </c>
      <c r="J662" s="77">
        <v>23600</v>
      </c>
      <c r="K662" s="78">
        <v>427.95893999999998</v>
      </c>
      <c r="L662" s="67"/>
      <c r="M662" s="79" t="s">
        <v>460</v>
      </c>
      <c r="N662" s="80">
        <v>205410565</v>
      </c>
    </row>
    <row r="663" spans="1:14" ht="17.25" thickTop="1" thickBot="1">
      <c r="A663" s="70" t="s">
        <v>421</v>
      </c>
      <c r="B663" s="71" t="s">
        <v>106</v>
      </c>
      <c r="C663" s="72" t="s">
        <v>481</v>
      </c>
      <c r="D663" s="73"/>
      <c r="E663" s="73" t="s">
        <v>54</v>
      </c>
      <c r="F663" s="74">
        <v>10</v>
      </c>
      <c r="G663" s="75">
        <v>10</v>
      </c>
      <c r="H663" s="73" t="s">
        <v>455</v>
      </c>
      <c r="I663" s="76">
        <v>236.01414</v>
      </c>
      <c r="J663" s="77">
        <v>354000</v>
      </c>
      <c r="K663" s="78">
        <v>269.95796000000001</v>
      </c>
      <c r="L663" s="67"/>
      <c r="M663" s="79" t="s">
        <v>42</v>
      </c>
      <c r="N663" s="80">
        <v>205410653</v>
      </c>
    </row>
    <row r="664" spans="1:14" ht="17.25" thickTop="1" thickBot="1">
      <c r="A664" s="70" t="s">
        <v>421</v>
      </c>
      <c r="B664" s="71" t="s">
        <v>106</v>
      </c>
      <c r="C664" s="72" t="s">
        <v>481</v>
      </c>
      <c r="D664" s="73"/>
      <c r="E664" s="73" t="s">
        <v>56</v>
      </c>
      <c r="F664" s="74">
        <v>4</v>
      </c>
      <c r="G664" s="75">
        <v>4</v>
      </c>
      <c r="H664" s="73" t="s">
        <v>455</v>
      </c>
      <c r="I664" s="76">
        <v>414.16633000000002</v>
      </c>
      <c r="J664" s="77">
        <v>19100</v>
      </c>
      <c r="K664" s="78">
        <v>425.85091999999997</v>
      </c>
      <c r="L664" s="67"/>
      <c r="M664" s="79" t="s">
        <v>42</v>
      </c>
      <c r="N664" s="80">
        <v>205410662</v>
      </c>
    </row>
    <row r="665" spans="1:14" ht="17.25" thickTop="1" thickBot="1">
      <c r="A665" s="70" t="s">
        <v>421</v>
      </c>
      <c r="B665" s="71" t="s">
        <v>106</v>
      </c>
      <c r="C665" s="72" t="s">
        <v>481</v>
      </c>
      <c r="D665" s="73"/>
      <c r="E665" s="73" t="s">
        <v>123</v>
      </c>
      <c r="F665" s="74">
        <v>10</v>
      </c>
      <c r="G665" s="75">
        <v>10</v>
      </c>
      <c r="H665" s="73" t="s">
        <v>455</v>
      </c>
      <c r="I665" s="76">
        <v>321.37914999999998</v>
      </c>
      <c r="J665" s="77">
        <v>115000</v>
      </c>
      <c r="K665" s="78">
        <v>339.03041999999999</v>
      </c>
      <c r="L665" s="67"/>
      <c r="M665" s="79" t="s">
        <v>42</v>
      </c>
      <c r="N665" s="80">
        <v>205410671</v>
      </c>
    </row>
    <row r="666" spans="1:14" ht="17.25" thickTop="1" thickBot="1">
      <c r="A666" s="70" t="s">
        <v>421</v>
      </c>
      <c r="B666" s="71" t="s">
        <v>106</v>
      </c>
      <c r="C666" s="72" t="s">
        <v>481</v>
      </c>
      <c r="D666" s="73"/>
      <c r="E666" s="73" t="s">
        <v>124</v>
      </c>
      <c r="F666" s="74">
        <v>10</v>
      </c>
      <c r="G666" s="75">
        <v>10</v>
      </c>
      <c r="H666" s="73" t="s">
        <v>455</v>
      </c>
      <c r="I666" s="76">
        <v>271.88308999999998</v>
      </c>
      <c r="J666" s="77">
        <v>231000</v>
      </c>
      <c r="K666" s="78">
        <v>302.14605</v>
      </c>
      <c r="L666" s="67"/>
      <c r="M666" s="79" t="s">
        <v>42</v>
      </c>
      <c r="N666" s="80">
        <v>205410689</v>
      </c>
    </row>
    <row r="667" spans="1:14" ht="17.25" thickTop="1" thickBot="1">
      <c r="A667" s="70" t="s">
        <v>421</v>
      </c>
      <c r="B667" s="71" t="s">
        <v>106</v>
      </c>
      <c r="C667" s="72" t="s">
        <v>481</v>
      </c>
      <c r="D667" s="73"/>
      <c r="E667" s="73" t="s">
        <v>127</v>
      </c>
      <c r="F667" s="74">
        <v>6</v>
      </c>
      <c r="G667" s="75">
        <v>6</v>
      </c>
      <c r="H667" s="73" t="s">
        <v>455</v>
      </c>
      <c r="I667" s="76">
        <v>370.30858000000001</v>
      </c>
      <c r="J667" s="77">
        <v>51700</v>
      </c>
      <c r="K667" s="78">
        <v>399.55664000000002</v>
      </c>
      <c r="L667" s="67"/>
      <c r="M667" s="79" t="s">
        <v>42</v>
      </c>
      <c r="N667" s="80">
        <v>205410795</v>
      </c>
    </row>
    <row r="668" spans="1:14" ht="17.25" thickTop="1" thickBot="1">
      <c r="A668" s="70" t="s">
        <v>421</v>
      </c>
      <c r="B668" s="71" t="s">
        <v>106</v>
      </c>
      <c r="C668" s="72" t="s">
        <v>457</v>
      </c>
      <c r="D668" s="73"/>
      <c r="E668" s="73" t="s">
        <v>54</v>
      </c>
      <c r="F668" s="74">
        <v>10</v>
      </c>
      <c r="G668" s="75">
        <v>10</v>
      </c>
      <c r="H668" s="73" t="s">
        <v>455</v>
      </c>
      <c r="I668" s="76">
        <v>239.86287999999999</v>
      </c>
      <c r="J668" s="77">
        <v>340000</v>
      </c>
      <c r="K668" s="78">
        <v>284.33758</v>
      </c>
      <c r="L668" s="67"/>
      <c r="M668" s="79" t="s">
        <v>42</v>
      </c>
      <c r="N668" s="80">
        <v>205410089</v>
      </c>
    </row>
    <row r="669" spans="1:14" ht="17.25" thickTop="1" thickBot="1">
      <c r="A669" s="70" t="s">
        <v>421</v>
      </c>
      <c r="B669" s="71" t="s">
        <v>106</v>
      </c>
      <c r="C669" s="72" t="s">
        <v>457</v>
      </c>
      <c r="D669" s="73"/>
      <c r="E669" s="73" t="s">
        <v>56</v>
      </c>
      <c r="F669" s="74">
        <v>8</v>
      </c>
      <c r="G669" s="75">
        <v>8</v>
      </c>
      <c r="H669" s="73" t="s">
        <v>455</v>
      </c>
      <c r="I669" s="76">
        <v>418.47766000000001</v>
      </c>
      <c r="J669" s="77">
        <v>16900</v>
      </c>
      <c r="K669" s="78">
        <v>446.61664000000002</v>
      </c>
      <c r="L669" s="67"/>
      <c r="M669" s="79" t="s">
        <v>42</v>
      </c>
      <c r="N669" s="80">
        <v>205410098</v>
      </c>
    </row>
    <row r="670" spans="1:14" ht="17.25" thickTop="1" thickBot="1">
      <c r="A670" s="70" t="s">
        <v>421</v>
      </c>
      <c r="B670" s="71" t="s">
        <v>106</v>
      </c>
      <c r="C670" s="72" t="s">
        <v>457</v>
      </c>
      <c r="D670" s="73"/>
      <c r="E670" s="73" t="s">
        <v>123</v>
      </c>
      <c r="F670" s="74">
        <v>20</v>
      </c>
      <c r="G670" s="75">
        <v>20</v>
      </c>
      <c r="H670" s="73" t="s">
        <v>455</v>
      </c>
      <c r="I670" s="76">
        <v>324.67457999999999</v>
      </c>
      <c r="J670" s="77">
        <v>109000</v>
      </c>
      <c r="K670" s="78">
        <v>367.64992000000001</v>
      </c>
      <c r="L670" s="67"/>
      <c r="M670" s="79" t="s">
        <v>42</v>
      </c>
      <c r="N670" s="80">
        <v>205410317</v>
      </c>
    </row>
    <row r="671" spans="1:14" ht="17.25" thickTop="1" thickBot="1">
      <c r="A671" s="70" t="s">
        <v>421</v>
      </c>
      <c r="B671" s="71" t="s">
        <v>106</v>
      </c>
      <c r="C671" s="72" t="s">
        <v>457</v>
      </c>
      <c r="D671" s="73"/>
      <c r="E671" s="73" t="s">
        <v>124</v>
      </c>
      <c r="F671" s="74">
        <v>30</v>
      </c>
      <c r="G671" s="75">
        <v>30</v>
      </c>
      <c r="H671" s="73" t="s">
        <v>455</v>
      </c>
      <c r="I671" s="76">
        <v>234.51399000000001</v>
      </c>
      <c r="J671" s="77">
        <v>360000</v>
      </c>
      <c r="K671" s="78">
        <v>321.30614000000003</v>
      </c>
      <c r="L671" s="67"/>
      <c r="M671" s="79" t="s">
        <v>42</v>
      </c>
      <c r="N671" s="80">
        <v>205410592</v>
      </c>
    </row>
    <row r="672" spans="1:14" ht="17.25" thickTop="1" thickBot="1">
      <c r="A672" s="70" t="s">
        <v>421</v>
      </c>
      <c r="B672" s="71" t="s">
        <v>106</v>
      </c>
      <c r="C672" s="72" t="s">
        <v>457</v>
      </c>
      <c r="D672" s="73"/>
      <c r="E672" s="73" t="s">
        <v>127</v>
      </c>
      <c r="F672" s="74">
        <v>12</v>
      </c>
      <c r="G672" s="75">
        <v>12</v>
      </c>
      <c r="H672" s="73" t="s">
        <v>455</v>
      </c>
      <c r="I672" s="76">
        <v>374.51553000000001</v>
      </c>
      <c r="J672" s="77">
        <v>47700</v>
      </c>
      <c r="K672" s="78">
        <v>404.23791</v>
      </c>
      <c r="L672" s="67"/>
      <c r="M672" s="79" t="s">
        <v>42</v>
      </c>
      <c r="N672" s="80">
        <v>205410829</v>
      </c>
    </row>
    <row r="673" spans="1:14" ht="17.25" thickTop="1" thickBot="1">
      <c r="A673" s="58" t="s">
        <v>425</v>
      </c>
      <c r="B673" s="59" t="s">
        <v>426</v>
      </c>
      <c r="C673" s="60" t="s">
        <v>483</v>
      </c>
      <c r="D673" s="61"/>
      <c r="E673" s="61"/>
      <c r="F673" s="62">
        <v>108</v>
      </c>
      <c r="G673" s="63">
        <v>108</v>
      </c>
      <c r="H673" s="61" t="s">
        <v>455</v>
      </c>
      <c r="I673" s="64">
        <v>265.81432000000001</v>
      </c>
      <c r="J673" s="65">
        <v>250000</v>
      </c>
      <c r="K673" s="66">
        <v>373.52638999999999</v>
      </c>
      <c r="L673" s="67"/>
      <c r="M673" s="68" t="s">
        <v>471</v>
      </c>
      <c r="N673" s="69">
        <v>109410051</v>
      </c>
    </row>
    <row r="674" spans="1:14" ht="17.25" thickTop="1" thickBot="1">
      <c r="A674" s="58" t="s">
        <v>425</v>
      </c>
      <c r="B674" s="59" t="s">
        <v>426</v>
      </c>
      <c r="C674" s="60" t="s">
        <v>484</v>
      </c>
      <c r="D674" s="61"/>
      <c r="E674" s="61"/>
      <c r="F674" s="62">
        <v>72</v>
      </c>
      <c r="G674" s="63">
        <v>72</v>
      </c>
      <c r="H674" s="61" t="s">
        <v>455</v>
      </c>
      <c r="I674" s="64">
        <v>300.52647999999999</v>
      </c>
      <c r="J674" s="65">
        <v>155000</v>
      </c>
      <c r="K674" s="66">
        <v>348.01078000000001</v>
      </c>
      <c r="L674" s="67"/>
      <c r="M674" s="68" t="s">
        <v>42</v>
      </c>
      <c r="N674" s="69">
        <v>109410175</v>
      </c>
    </row>
    <row r="675" spans="1:14" ht="17.25" thickTop="1" thickBot="1">
      <c r="A675" s="58" t="s">
        <v>425</v>
      </c>
      <c r="B675" s="59" t="s">
        <v>426</v>
      </c>
      <c r="C675" s="60" t="s">
        <v>485</v>
      </c>
      <c r="D675" s="61"/>
      <c r="E675" s="61"/>
      <c r="F675" s="62">
        <v>72</v>
      </c>
      <c r="G675" s="63">
        <v>72</v>
      </c>
      <c r="H675" s="61" t="s">
        <v>455</v>
      </c>
      <c r="I675" s="64">
        <v>295.74630000000002</v>
      </c>
      <c r="J675" s="65">
        <v>166000</v>
      </c>
      <c r="K675" s="66">
        <v>338.27247</v>
      </c>
      <c r="L675" s="67"/>
      <c r="M675" s="68" t="s">
        <v>42</v>
      </c>
      <c r="N675" s="69">
        <v>109410184</v>
      </c>
    </row>
    <row r="676" spans="1:14" ht="17.25" thickTop="1" thickBot="1">
      <c r="A676" s="58" t="s">
        <v>427</v>
      </c>
      <c r="B676" s="59" t="s">
        <v>428</v>
      </c>
      <c r="C676" s="60" t="s">
        <v>484</v>
      </c>
      <c r="D676" s="61"/>
      <c r="E676" s="61"/>
      <c r="F676" s="62">
        <v>57</v>
      </c>
      <c r="G676" s="63">
        <v>57</v>
      </c>
      <c r="H676" s="61" t="s">
        <v>455</v>
      </c>
      <c r="I676" s="64">
        <v>263.53818000000001</v>
      </c>
      <c r="J676" s="65">
        <v>257000</v>
      </c>
      <c r="K676" s="66">
        <v>306.63607999999999</v>
      </c>
      <c r="L676" s="67"/>
      <c r="M676" s="68" t="s">
        <v>42</v>
      </c>
      <c r="N676" s="69">
        <v>109510077</v>
      </c>
    </row>
    <row r="677" spans="1:14" ht="17.25" thickTop="1" thickBot="1">
      <c r="A677" s="70" t="s">
        <v>429</v>
      </c>
      <c r="B677" s="71" t="s">
        <v>106</v>
      </c>
      <c r="C677" s="72" t="s">
        <v>479</v>
      </c>
      <c r="D677" s="73"/>
      <c r="E677" s="73" t="s">
        <v>54</v>
      </c>
      <c r="F677" s="74">
        <v>103</v>
      </c>
      <c r="G677" s="75">
        <v>103</v>
      </c>
      <c r="H677" s="73" t="s">
        <v>455</v>
      </c>
      <c r="I677" s="76">
        <v>360.46550000000002</v>
      </c>
      <c r="J677" s="77">
        <v>61700</v>
      </c>
      <c r="K677" s="78">
        <v>393.88677999999999</v>
      </c>
      <c r="L677" s="67"/>
      <c r="M677" s="79" t="s">
        <v>460</v>
      </c>
      <c r="N677" s="80">
        <v>205610112</v>
      </c>
    </row>
    <row r="678" spans="1:14" ht="17.25" thickTop="1" thickBot="1">
      <c r="A678" s="70" t="s">
        <v>429</v>
      </c>
      <c r="B678" s="71" t="s">
        <v>106</v>
      </c>
      <c r="C678" s="72" t="s">
        <v>479</v>
      </c>
      <c r="D678" s="73"/>
      <c r="E678" s="73" t="s">
        <v>56</v>
      </c>
      <c r="F678" s="74">
        <v>14</v>
      </c>
      <c r="G678" s="75">
        <v>14</v>
      </c>
      <c r="H678" s="73" t="s">
        <v>455</v>
      </c>
      <c r="I678" s="76">
        <v>493.15195999999997</v>
      </c>
      <c r="J678" s="77">
        <v>831</v>
      </c>
      <c r="K678" s="78">
        <v>546.10757000000001</v>
      </c>
      <c r="L678" s="67"/>
      <c r="M678" s="79" t="s">
        <v>460</v>
      </c>
      <c r="N678" s="80">
        <v>205610121</v>
      </c>
    </row>
    <row r="679" spans="1:14" ht="17.25" thickTop="1" thickBot="1">
      <c r="A679" s="70" t="s">
        <v>429</v>
      </c>
      <c r="B679" s="71" t="s">
        <v>106</v>
      </c>
      <c r="C679" s="72" t="s">
        <v>479</v>
      </c>
      <c r="D679" s="73"/>
      <c r="E679" s="73" t="s">
        <v>123</v>
      </c>
      <c r="F679" s="74">
        <v>5</v>
      </c>
      <c r="G679" s="75">
        <v>5</v>
      </c>
      <c r="H679" s="73" t="s">
        <v>455</v>
      </c>
      <c r="I679" s="76">
        <v>413.52569</v>
      </c>
      <c r="J679" s="77">
        <v>19400</v>
      </c>
      <c r="K679" s="78">
        <v>490.96525000000003</v>
      </c>
      <c r="L679" s="67"/>
      <c r="M679" s="79" t="s">
        <v>460</v>
      </c>
      <c r="N679" s="80">
        <v>205610139</v>
      </c>
    </row>
    <row r="680" spans="1:14" ht="17.25" thickTop="1" thickBot="1">
      <c r="A680" s="70" t="s">
        <v>429</v>
      </c>
      <c r="B680" s="71" t="s">
        <v>106</v>
      </c>
      <c r="C680" s="72" t="s">
        <v>479</v>
      </c>
      <c r="D680" s="73"/>
      <c r="E680" s="73" t="s">
        <v>124</v>
      </c>
      <c r="F680" s="74">
        <v>18</v>
      </c>
      <c r="G680" s="75">
        <v>18</v>
      </c>
      <c r="H680" s="73" t="s">
        <v>455</v>
      </c>
      <c r="I680" s="76">
        <v>394.41547000000003</v>
      </c>
      <c r="J680" s="77">
        <v>31600</v>
      </c>
      <c r="K680" s="78">
        <v>413.16421000000003</v>
      </c>
      <c r="L680" s="67"/>
      <c r="M680" s="79" t="s">
        <v>460</v>
      </c>
      <c r="N680" s="80">
        <v>205610148</v>
      </c>
    </row>
    <row r="681" spans="1:14" ht="17.25" thickTop="1" thickBot="1">
      <c r="A681" s="70" t="s">
        <v>429</v>
      </c>
      <c r="B681" s="71" t="s">
        <v>106</v>
      </c>
      <c r="C681" s="72" t="s">
        <v>462</v>
      </c>
      <c r="D681" s="73"/>
      <c r="E681" s="73" t="s">
        <v>54</v>
      </c>
      <c r="F681" s="74">
        <v>39</v>
      </c>
      <c r="G681" s="75">
        <v>39</v>
      </c>
      <c r="H681" s="73" t="s">
        <v>455</v>
      </c>
      <c r="I681" s="76">
        <v>209.30311</v>
      </c>
      <c r="J681" s="77">
        <v>415000</v>
      </c>
      <c r="K681" s="78">
        <v>270.50943000000001</v>
      </c>
      <c r="L681" s="67"/>
      <c r="M681" s="79" t="s">
        <v>42</v>
      </c>
      <c r="N681" s="80">
        <v>205610078</v>
      </c>
    </row>
    <row r="682" spans="1:14" ht="17.25" thickTop="1" thickBot="1">
      <c r="A682" s="70" t="s">
        <v>429</v>
      </c>
      <c r="B682" s="71" t="s">
        <v>106</v>
      </c>
      <c r="C682" s="72" t="s">
        <v>462</v>
      </c>
      <c r="D682" s="73"/>
      <c r="E682" s="73" t="s">
        <v>56</v>
      </c>
      <c r="F682" s="74">
        <v>7</v>
      </c>
      <c r="G682" s="75">
        <v>7</v>
      </c>
      <c r="H682" s="73" t="s">
        <v>455</v>
      </c>
      <c r="I682" s="76">
        <v>397.14337</v>
      </c>
      <c r="J682" s="77">
        <v>29600</v>
      </c>
      <c r="K682" s="78">
        <v>407.34710999999999</v>
      </c>
      <c r="L682" s="67"/>
      <c r="M682" s="79" t="s">
        <v>42</v>
      </c>
      <c r="N682" s="80">
        <v>205610087</v>
      </c>
    </row>
    <row r="683" spans="1:14" ht="17.25" thickTop="1" thickBot="1">
      <c r="A683" s="70" t="s">
        <v>429</v>
      </c>
      <c r="B683" s="71" t="s">
        <v>106</v>
      </c>
      <c r="C683" s="72" t="s">
        <v>462</v>
      </c>
      <c r="D683" s="73"/>
      <c r="E683" s="73" t="s">
        <v>123</v>
      </c>
      <c r="F683" s="74">
        <v>9</v>
      </c>
      <c r="G683" s="75">
        <v>9</v>
      </c>
      <c r="H683" s="73" t="s">
        <v>455</v>
      </c>
      <c r="I683" s="76">
        <v>308.36041</v>
      </c>
      <c r="J683" s="77">
        <v>139000</v>
      </c>
      <c r="K683" s="78">
        <v>360.67068</v>
      </c>
      <c r="L683" s="67"/>
      <c r="M683" s="79" t="s">
        <v>42</v>
      </c>
      <c r="N683" s="80">
        <v>205610096</v>
      </c>
    </row>
    <row r="684" spans="1:14" ht="17.25" thickTop="1" thickBot="1">
      <c r="A684" s="70" t="s">
        <v>429</v>
      </c>
      <c r="B684" s="71" t="s">
        <v>106</v>
      </c>
      <c r="C684" s="72" t="s">
        <v>462</v>
      </c>
      <c r="D684" s="73"/>
      <c r="E684" s="73" t="s">
        <v>124</v>
      </c>
      <c r="F684" s="74">
        <v>10</v>
      </c>
      <c r="G684" s="75">
        <v>10</v>
      </c>
      <c r="H684" s="73" t="s">
        <v>455</v>
      </c>
      <c r="I684" s="76">
        <v>278.36754999999999</v>
      </c>
      <c r="J684" s="77">
        <v>211000</v>
      </c>
      <c r="K684" s="78">
        <v>302.09057999999999</v>
      </c>
      <c r="L684" s="67"/>
      <c r="M684" s="79" t="s">
        <v>42</v>
      </c>
      <c r="N684" s="80">
        <v>205610299</v>
      </c>
    </row>
    <row r="685" spans="1:14" ht="17.25" thickTop="1" thickBot="1">
      <c r="A685" s="58" t="s">
        <v>430</v>
      </c>
      <c r="B685" s="59" t="s">
        <v>52</v>
      </c>
      <c r="C685" s="60" t="s">
        <v>460</v>
      </c>
      <c r="D685" s="61"/>
      <c r="E685" s="61"/>
      <c r="F685" s="62">
        <v>29</v>
      </c>
      <c r="G685" s="63">
        <v>29</v>
      </c>
      <c r="H685" s="61" t="s">
        <v>455</v>
      </c>
      <c r="I685" s="64">
        <v>427.46510000000001</v>
      </c>
      <c r="J685" s="65">
        <v>12800</v>
      </c>
      <c r="K685" s="66">
        <v>482.61187999999999</v>
      </c>
      <c r="L685" s="67"/>
      <c r="M685" s="68" t="s">
        <v>460</v>
      </c>
      <c r="N685" s="69">
        <v>109610013</v>
      </c>
    </row>
    <row r="686" spans="1:14" ht="17.25" thickTop="1" thickBot="1">
      <c r="A686" s="58" t="s">
        <v>430</v>
      </c>
      <c r="B686" s="59" t="s">
        <v>52</v>
      </c>
      <c r="C686" s="60" t="s">
        <v>460</v>
      </c>
      <c r="D686" s="61"/>
      <c r="E686" s="61"/>
      <c r="F686" s="62">
        <v>12</v>
      </c>
      <c r="G686" s="63">
        <v>12</v>
      </c>
      <c r="H686" s="61" t="s">
        <v>455</v>
      </c>
      <c r="I686" s="64">
        <v>411.34289000000001</v>
      </c>
      <c r="J686" s="65">
        <v>20600</v>
      </c>
      <c r="K686" s="66">
        <v>425.0727</v>
      </c>
      <c r="L686" s="67"/>
      <c r="M686" s="68" t="s">
        <v>460</v>
      </c>
      <c r="N686" s="69">
        <v>109610049</v>
      </c>
    </row>
    <row r="687" spans="1:14" ht="17.25" thickTop="1" thickBot="1">
      <c r="A687" s="70" t="s">
        <v>432</v>
      </c>
      <c r="B687" s="71" t="s">
        <v>106</v>
      </c>
      <c r="C687" s="72" t="s">
        <v>479</v>
      </c>
      <c r="D687" s="73"/>
      <c r="E687" s="73" t="s">
        <v>54</v>
      </c>
      <c r="F687" s="74">
        <v>109</v>
      </c>
      <c r="G687" s="75">
        <v>109</v>
      </c>
      <c r="H687" s="73" t="s">
        <v>455</v>
      </c>
      <c r="I687" s="76">
        <v>324.47012999999998</v>
      </c>
      <c r="J687" s="77">
        <v>110000</v>
      </c>
      <c r="K687" s="78">
        <v>391.86574999999999</v>
      </c>
      <c r="L687" s="67"/>
      <c r="M687" s="79" t="s">
        <v>460</v>
      </c>
      <c r="N687" s="80">
        <v>205810076</v>
      </c>
    </row>
    <row r="688" spans="1:14" ht="17.25" thickTop="1" thickBot="1">
      <c r="A688" s="70" t="s">
        <v>432</v>
      </c>
      <c r="B688" s="71" t="s">
        <v>106</v>
      </c>
      <c r="C688" s="72" t="s">
        <v>479</v>
      </c>
      <c r="D688" s="73"/>
      <c r="E688" s="73" t="s">
        <v>56</v>
      </c>
      <c r="F688" s="74">
        <v>11</v>
      </c>
      <c r="G688" s="75">
        <v>11</v>
      </c>
      <c r="H688" s="73" t="s">
        <v>455</v>
      </c>
      <c r="I688" s="76">
        <v>409.37745999999999</v>
      </c>
      <c r="J688" s="77">
        <v>21600</v>
      </c>
      <c r="K688" s="78">
        <v>415.91892999999999</v>
      </c>
      <c r="L688" s="67"/>
      <c r="M688" s="79" t="s">
        <v>460</v>
      </c>
      <c r="N688" s="80">
        <v>205810085</v>
      </c>
    </row>
    <row r="689" spans="1:14" ht="17.25" thickTop="1" thickBot="1">
      <c r="A689" s="70" t="s">
        <v>432</v>
      </c>
      <c r="B689" s="71" t="s">
        <v>106</v>
      </c>
      <c r="C689" s="72" t="s">
        <v>462</v>
      </c>
      <c r="D689" s="73"/>
      <c r="E689" s="73" t="s">
        <v>54</v>
      </c>
      <c r="F689" s="74">
        <v>25</v>
      </c>
      <c r="G689" s="75">
        <v>5</v>
      </c>
      <c r="H689" s="73" t="s">
        <v>455</v>
      </c>
      <c r="I689" s="76">
        <v>195.32749000000001</v>
      </c>
      <c r="J689" s="77">
        <v>417000</v>
      </c>
      <c r="K689" s="78">
        <v>233.02585999999999</v>
      </c>
      <c r="L689" s="67"/>
      <c r="M689" s="79" t="s">
        <v>42</v>
      </c>
      <c r="N689" s="80">
        <v>205810119</v>
      </c>
    </row>
    <row r="690" spans="1:14" ht="17.25" thickTop="1" thickBot="1">
      <c r="A690" s="70" t="s">
        <v>432</v>
      </c>
      <c r="B690" s="71" t="s">
        <v>106</v>
      </c>
      <c r="C690" s="72" t="s">
        <v>462</v>
      </c>
      <c r="D690" s="73"/>
      <c r="E690" s="73" t="s">
        <v>56</v>
      </c>
      <c r="F690" s="74">
        <v>5</v>
      </c>
      <c r="G690" s="75">
        <v>5</v>
      </c>
      <c r="H690" s="73" t="s">
        <v>455</v>
      </c>
      <c r="I690" s="76">
        <v>361.98856999999998</v>
      </c>
      <c r="J690" s="77">
        <v>60000</v>
      </c>
      <c r="K690" s="78">
        <v>376.45981</v>
      </c>
      <c r="L690" s="67"/>
      <c r="M690" s="79" t="s">
        <v>42</v>
      </c>
      <c r="N690" s="80">
        <v>205810128</v>
      </c>
    </row>
    <row r="691" spans="1:14" ht="17.25" thickTop="1" thickBot="1">
      <c r="A691" s="70" t="s">
        <v>432</v>
      </c>
      <c r="B691" s="71" t="s">
        <v>106</v>
      </c>
      <c r="C691" s="72" t="s">
        <v>462</v>
      </c>
      <c r="D691" s="73"/>
      <c r="E691" s="73" t="s">
        <v>123</v>
      </c>
      <c r="F691" s="74">
        <v>10</v>
      </c>
      <c r="G691" s="75">
        <v>10</v>
      </c>
      <c r="H691" s="73" t="s">
        <v>455</v>
      </c>
      <c r="I691" s="76">
        <v>268.07011999999997</v>
      </c>
      <c r="J691" s="77">
        <v>243000</v>
      </c>
      <c r="K691" s="78">
        <v>310.32747000000001</v>
      </c>
      <c r="L691" s="67"/>
      <c r="M691" s="79" t="s">
        <v>42</v>
      </c>
      <c r="N691" s="80">
        <v>205810288</v>
      </c>
    </row>
    <row r="692" spans="1:14" ht="17.25" thickTop="1" thickBot="1">
      <c r="A692" s="70" t="s">
        <v>432</v>
      </c>
      <c r="B692" s="71" t="s">
        <v>106</v>
      </c>
      <c r="C692" s="72" t="s">
        <v>462</v>
      </c>
      <c r="D692" s="73"/>
      <c r="E692" s="73" t="s">
        <v>124</v>
      </c>
      <c r="F692" s="74">
        <v>10</v>
      </c>
      <c r="G692" s="75">
        <v>10</v>
      </c>
      <c r="H692" s="73" t="s">
        <v>455</v>
      </c>
      <c r="I692" s="76">
        <v>230.47363999999999</v>
      </c>
      <c r="J692" s="77">
        <v>374000</v>
      </c>
      <c r="K692" s="78">
        <v>259.59836000000001</v>
      </c>
      <c r="L692" s="67"/>
      <c r="M692" s="79" t="s">
        <v>42</v>
      </c>
      <c r="N692" s="80">
        <v>205810297</v>
      </c>
    </row>
    <row r="693" spans="1:14" ht="17.25" thickTop="1" thickBot="1">
      <c r="A693" s="58" t="s">
        <v>433</v>
      </c>
      <c r="B693" s="59" t="s">
        <v>183</v>
      </c>
      <c r="C693" s="60" t="s">
        <v>483</v>
      </c>
      <c r="D693" s="61"/>
      <c r="E693" s="61"/>
      <c r="F693" s="62">
        <v>118</v>
      </c>
      <c r="G693" s="63">
        <v>118</v>
      </c>
      <c r="H693" s="61" t="s">
        <v>455</v>
      </c>
      <c r="I693" s="64">
        <v>326.59782000000001</v>
      </c>
      <c r="J693" s="65">
        <v>106000</v>
      </c>
      <c r="K693" s="66">
        <v>390.51852000000002</v>
      </c>
      <c r="L693" s="67"/>
      <c r="M693" s="68" t="s">
        <v>471</v>
      </c>
      <c r="N693" s="69">
        <v>109710093</v>
      </c>
    </row>
    <row r="694" spans="1:14" ht="17.25" thickTop="1" thickBot="1">
      <c r="A694" s="58" t="s">
        <v>433</v>
      </c>
      <c r="B694" s="59" t="s">
        <v>183</v>
      </c>
      <c r="C694" s="60" t="s">
        <v>460</v>
      </c>
      <c r="D694" s="61"/>
      <c r="E694" s="61"/>
      <c r="F694" s="62">
        <v>205</v>
      </c>
      <c r="G694" s="63">
        <v>205</v>
      </c>
      <c r="H694" s="61" t="s">
        <v>455</v>
      </c>
      <c r="I694" s="64">
        <v>415.59706999999997</v>
      </c>
      <c r="J694" s="65">
        <v>18300</v>
      </c>
      <c r="K694" s="66">
        <v>455.04919999999998</v>
      </c>
      <c r="L694" s="67"/>
      <c r="M694" s="68" t="s">
        <v>460</v>
      </c>
      <c r="N694" s="69">
        <v>109710215</v>
      </c>
    </row>
    <row r="695" spans="1:14" ht="17.25" thickTop="1" thickBot="1">
      <c r="A695" s="58" t="s">
        <v>433</v>
      </c>
      <c r="B695" s="59" t="s">
        <v>183</v>
      </c>
      <c r="C695" s="60" t="s">
        <v>484</v>
      </c>
      <c r="D695" s="61"/>
      <c r="E695" s="61"/>
      <c r="F695" s="62">
        <v>118</v>
      </c>
      <c r="G695" s="63">
        <v>118</v>
      </c>
      <c r="H695" s="61" t="s">
        <v>455</v>
      </c>
      <c r="I695" s="64">
        <v>336.36574000000002</v>
      </c>
      <c r="J695" s="65">
        <v>91600</v>
      </c>
      <c r="K695" s="66">
        <v>374.96726999999998</v>
      </c>
      <c r="L695" s="67"/>
      <c r="M695" s="68" t="s">
        <v>42</v>
      </c>
      <c r="N695" s="69">
        <v>109710269</v>
      </c>
    </row>
    <row r="696" spans="1:14" ht="17.25" thickTop="1" thickBot="1">
      <c r="A696" s="58" t="s">
        <v>433</v>
      </c>
      <c r="B696" s="59" t="s">
        <v>183</v>
      </c>
      <c r="C696" s="60" t="s">
        <v>485</v>
      </c>
      <c r="D696" s="61"/>
      <c r="E696" s="61"/>
      <c r="F696" s="62">
        <v>129</v>
      </c>
      <c r="G696" s="63">
        <v>129</v>
      </c>
      <c r="H696" s="61" t="s">
        <v>455</v>
      </c>
      <c r="I696" s="64">
        <v>337.15827000000002</v>
      </c>
      <c r="J696" s="65">
        <v>90500</v>
      </c>
      <c r="K696" s="66">
        <v>387.97613999999999</v>
      </c>
      <c r="L696" s="67"/>
      <c r="M696" s="68" t="s">
        <v>42</v>
      </c>
      <c r="N696" s="69">
        <v>109710287</v>
      </c>
    </row>
    <row r="697" spans="1:14" ht="17.25" thickTop="1" thickBot="1">
      <c r="A697" s="70" t="s">
        <v>431</v>
      </c>
      <c r="B697" s="71" t="s">
        <v>90</v>
      </c>
      <c r="C697" s="72" t="s">
        <v>479</v>
      </c>
      <c r="D697" s="73"/>
      <c r="E697" s="73" t="s">
        <v>54</v>
      </c>
      <c r="F697" s="74">
        <v>47</v>
      </c>
      <c r="G697" s="75">
        <v>47</v>
      </c>
      <c r="H697" s="73" t="s">
        <v>455</v>
      </c>
      <c r="I697" s="76">
        <v>302.32850999999999</v>
      </c>
      <c r="J697" s="77">
        <v>151000</v>
      </c>
      <c r="K697" s="78">
        <v>336.18040999999999</v>
      </c>
      <c r="L697" s="67"/>
      <c r="M697" s="79" t="s">
        <v>460</v>
      </c>
      <c r="N697" s="80">
        <v>206410014</v>
      </c>
    </row>
    <row r="698" spans="1:14" ht="17.25" thickTop="1" thickBot="1">
      <c r="A698" s="70" t="s">
        <v>431</v>
      </c>
      <c r="B698" s="71" t="s">
        <v>90</v>
      </c>
      <c r="C698" s="72" t="s">
        <v>479</v>
      </c>
      <c r="D698" s="73"/>
      <c r="E698" s="73" t="s">
        <v>56</v>
      </c>
      <c r="F698" s="74">
        <v>10</v>
      </c>
      <c r="G698" s="75">
        <v>10</v>
      </c>
      <c r="H698" s="73" t="s">
        <v>455</v>
      </c>
      <c r="I698" s="76">
        <v>477.44699000000003</v>
      </c>
      <c r="J698" s="77">
        <v>1820</v>
      </c>
      <c r="K698" s="78">
        <v>520.10308999999995</v>
      </c>
      <c r="L698" s="67"/>
      <c r="M698" s="79" t="s">
        <v>460</v>
      </c>
      <c r="N698" s="80">
        <v>206410023</v>
      </c>
    </row>
    <row r="699" spans="1:14" ht="17.25" thickTop="1" thickBot="1">
      <c r="A699" s="70" t="s">
        <v>431</v>
      </c>
      <c r="B699" s="71" t="s">
        <v>90</v>
      </c>
      <c r="C699" s="72" t="s">
        <v>479</v>
      </c>
      <c r="D699" s="73"/>
      <c r="E699" s="73" t="s">
        <v>123</v>
      </c>
      <c r="F699" s="74">
        <v>4</v>
      </c>
      <c r="G699" s="75">
        <v>4</v>
      </c>
      <c r="H699" s="73" t="s">
        <v>455</v>
      </c>
      <c r="I699" s="76">
        <v>396.74930999999998</v>
      </c>
      <c r="J699" s="77">
        <v>29900</v>
      </c>
      <c r="K699" s="78">
        <v>401.46771999999999</v>
      </c>
      <c r="L699" s="67"/>
      <c r="M699" s="79" t="s">
        <v>460</v>
      </c>
      <c r="N699" s="80">
        <v>206410032</v>
      </c>
    </row>
    <row r="700" spans="1:14" ht="17.25" thickTop="1" thickBot="1">
      <c r="A700" s="70" t="s">
        <v>431</v>
      </c>
      <c r="B700" s="71" t="s">
        <v>90</v>
      </c>
      <c r="C700" s="72" t="s">
        <v>479</v>
      </c>
      <c r="D700" s="73"/>
      <c r="E700" s="73" t="s">
        <v>124</v>
      </c>
      <c r="F700" s="74">
        <v>35</v>
      </c>
      <c r="G700" s="75">
        <v>35</v>
      </c>
      <c r="H700" s="73" t="s">
        <v>455</v>
      </c>
      <c r="I700" s="76">
        <v>336.96654000000001</v>
      </c>
      <c r="J700" s="77">
        <v>90800</v>
      </c>
      <c r="K700" s="78">
        <v>389.89497999999998</v>
      </c>
      <c r="L700" s="67"/>
      <c r="M700" s="79" t="s">
        <v>460</v>
      </c>
      <c r="N700" s="80">
        <v>206410041</v>
      </c>
    </row>
    <row r="701" spans="1:14" ht="17.25" thickTop="1" thickBot="1">
      <c r="A701" s="70" t="s">
        <v>431</v>
      </c>
      <c r="B701" s="71" t="s">
        <v>90</v>
      </c>
      <c r="C701" s="72" t="s">
        <v>479</v>
      </c>
      <c r="D701" s="73"/>
      <c r="E701" s="73" t="s">
        <v>127</v>
      </c>
      <c r="F701" s="74">
        <v>4</v>
      </c>
      <c r="G701" s="75">
        <v>4</v>
      </c>
      <c r="H701" s="73" t="s">
        <v>455</v>
      </c>
      <c r="I701" s="76">
        <v>455.81072999999998</v>
      </c>
      <c r="J701" s="77">
        <v>4600</v>
      </c>
      <c r="K701" s="78">
        <v>469.13002</v>
      </c>
      <c r="L701" s="67"/>
      <c r="M701" s="79" t="s">
        <v>460</v>
      </c>
      <c r="N701" s="80">
        <v>206410377</v>
      </c>
    </row>
    <row r="702" spans="1:14" ht="17.25" thickTop="1" thickBot="1">
      <c r="A702" s="58" t="s">
        <v>435</v>
      </c>
      <c r="B702" s="59" t="s">
        <v>436</v>
      </c>
      <c r="C702" s="60" t="s">
        <v>483</v>
      </c>
      <c r="D702" s="61"/>
      <c r="E702" s="61"/>
      <c r="F702" s="62">
        <v>62</v>
      </c>
      <c r="G702" s="63">
        <v>62</v>
      </c>
      <c r="H702" s="61" t="s">
        <v>455</v>
      </c>
      <c r="I702" s="64">
        <v>298.45299</v>
      </c>
      <c r="J702" s="65">
        <v>160000</v>
      </c>
      <c r="K702" s="66">
        <v>366.63204000000002</v>
      </c>
      <c r="L702" s="67"/>
      <c r="M702" s="68" t="s">
        <v>471</v>
      </c>
      <c r="N702" s="69">
        <v>109810011</v>
      </c>
    </row>
    <row r="703" spans="1:14" ht="17.25" thickTop="1" thickBot="1">
      <c r="A703" s="58" t="s">
        <v>435</v>
      </c>
      <c r="B703" s="59" t="s">
        <v>436</v>
      </c>
      <c r="C703" s="60" t="s">
        <v>484</v>
      </c>
      <c r="D703" s="61"/>
      <c r="E703" s="61"/>
      <c r="F703" s="62">
        <v>82</v>
      </c>
      <c r="G703" s="63">
        <v>82</v>
      </c>
      <c r="H703" s="61" t="s">
        <v>455</v>
      </c>
      <c r="I703" s="64">
        <v>266.98989</v>
      </c>
      <c r="J703" s="65">
        <v>246000</v>
      </c>
      <c r="K703" s="66">
        <v>341.63171</v>
      </c>
      <c r="L703" s="67"/>
      <c r="M703" s="68" t="s">
        <v>42</v>
      </c>
      <c r="N703" s="69">
        <v>109810108</v>
      </c>
    </row>
    <row r="704" spans="1:14" ht="17.25" thickTop="1" thickBot="1">
      <c r="A704" s="58" t="s">
        <v>438</v>
      </c>
      <c r="B704" s="59" t="s">
        <v>439</v>
      </c>
      <c r="C704" s="60" t="s">
        <v>460</v>
      </c>
      <c r="D704" s="61"/>
      <c r="E704" s="61"/>
      <c r="F704" s="62">
        <v>205</v>
      </c>
      <c r="G704" s="63">
        <v>205</v>
      </c>
      <c r="H704" s="61" t="s">
        <v>455</v>
      </c>
      <c r="I704" s="64">
        <v>400.53039999999999</v>
      </c>
      <c r="J704" s="65">
        <v>27200</v>
      </c>
      <c r="K704" s="66">
        <v>423.35271999999998</v>
      </c>
      <c r="L704" s="67"/>
      <c r="M704" s="68" t="s">
        <v>460</v>
      </c>
      <c r="N704" s="69">
        <v>109910091</v>
      </c>
    </row>
    <row r="705" spans="1:14" ht="17.25" thickTop="1" thickBot="1">
      <c r="A705" s="70" t="s">
        <v>441</v>
      </c>
      <c r="B705" s="71" t="s">
        <v>212</v>
      </c>
      <c r="C705" s="72" t="s">
        <v>479</v>
      </c>
      <c r="D705" s="73"/>
      <c r="E705" s="73" t="s">
        <v>56</v>
      </c>
      <c r="F705" s="74">
        <v>15</v>
      </c>
      <c r="G705" s="75">
        <v>15</v>
      </c>
      <c r="H705" s="73" t="s">
        <v>455</v>
      </c>
      <c r="I705" s="76">
        <v>418.97782000000001</v>
      </c>
      <c r="J705" s="77">
        <v>16700</v>
      </c>
      <c r="K705" s="78">
        <v>428.91705000000002</v>
      </c>
      <c r="L705" s="67"/>
      <c r="M705" s="79" t="s">
        <v>460</v>
      </c>
      <c r="N705" s="80">
        <v>206010487</v>
      </c>
    </row>
    <row r="706" spans="1:14" ht="17.25" thickTop="1" thickBot="1">
      <c r="A706" s="70" t="s">
        <v>441</v>
      </c>
      <c r="B706" s="71" t="s">
        <v>212</v>
      </c>
      <c r="C706" s="72" t="s">
        <v>479</v>
      </c>
      <c r="D706" s="73"/>
      <c r="E706" s="73" t="s">
        <v>123</v>
      </c>
      <c r="F706" s="74">
        <v>4</v>
      </c>
      <c r="G706" s="75">
        <v>4</v>
      </c>
      <c r="H706" s="73" t="s">
        <v>455</v>
      </c>
      <c r="I706" s="76">
        <v>411.6986</v>
      </c>
      <c r="J706" s="77">
        <v>20400</v>
      </c>
      <c r="K706" s="78">
        <v>415.12072000000001</v>
      </c>
      <c r="L706" s="67"/>
      <c r="M706" s="79" t="s">
        <v>460</v>
      </c>
      <c r="N706" s="80">
        <v>206010496</v>
      </c>
    </row>
    <row r="707" spans="1:14" ht="17.25" thickTop="1" thickBot="1">
      <c r="A707" s="70" t="s">
        <v>441</v>
      </c>
      <c r="B707" s="71" t="s">
        <v>212</v>
      </c>
      <c r="C707" s="72" t="s">
        <v>479</v>
      </c>
      <c r="D707" s="73"/>
      <c r="E707" s="73" t="s">
        <v>54</v>
      </c>
      <c r="F707" s="74">
        <v>131</v>
      </c>
      <c r="G707" s="75">
        <v>131</v>
      </c>
      <c r="H707" s="73" t="s">
        <v>455</v>
      </c>
      <c r="I707" s="76">
        <v>328.74982</v>
      </c>
      <c r="J707" s="77">
        <v>103000</v>
      </c>
      <c r="K707" s="78">
        <v>404.48709000000002</v>
      </c>
      <c r="L707" s="67"/>
      <c r="M707" s="79" t="s">
        <v>460</v>
      </c>
      <c r="N707" s="80">
        <v>206010503</v>
      </c>
    </row>
    <row r="708" spans="1:14" ht="17.25" thickTop="1" thickBot="1">
      <c r="A708" s="70" t="s">
        <v>445</v>
      </c>
      <c r="B708" s="71" t="s">
        <v>52</v>
      </c>
      <c r="C708" s="72" t="s">
        <v>479</v>
      </c>
      <c r="D708" s="73"/>
      <c r="E708" s="73" t="s">
        <v>54</v>
      </c>
      <c r="F708" s="74">
        <v>90</v>
      </c>
      <c r="G708" s="75">
        <v>90</v>
      </c>
      <c r="H708" s="73" t="s">
        <v>455</v>
      </c>
      <c r="I708" s="76">
        <v>316.66748999999999</v>
      </c>
      <c r="J708" s="77">
        <v>123000</v>
      </c>
      <c r="K708" s="78">
        <v>360.33400999999998</v>
      </c>
      <c r="L708" s="67"/>
      <c r="M708" s="79" t="s">
        <v>460</v>
      </c>
      <c r="N708" s="80">
        <v>206210625</v>
      </c>
    </row>
    <row r="709" spans="1:14" ht="17.25" thickTop="1" thickBot="1">
      <c r="A709" s="70" t="s">
        <v>445</v>
      </c>
      <c r="B709" s="71" t="s">
        <v>52</v>
      </c>
      <c r="C709" s="72" t="s">
        <v>479</v>
      </c>
      <c r="D709" s="73"/>
      <c r="E709" s="73" t="s">
        <v>56</v>
      </c>
      <c r="F709" s="74">
        <v>10</v>
      </c>
      <c r="G709" s="75">
        <v>10</v>
      </c>
      <c r="H709" s="73" t="s">
        <v>455</v>
      </c>
      <c r="I709" s="76">
        <v>408.69243</v>
      </c>
      <c r="J709" s="77">
        <v>22000</v>
      </c>
      <c r="K709" s="78">
        <v>416.84395000000001</v>
      </c>
      <c r="L709" s="67"/>
      <c r="M709" s="79" t="s">
        <v>460</v>
      </c>
      <c r="N709" s="80">
        <v>206210634</v>
      </c>
    </row>
    <row r="710" spans="1:14" ht="17.25" thickTop="1" thickBot="1">
      <c r="A710" s="70" t="s">
        <v>445</v>
      </c>
      <c r="B710" s="71" t="s">
        <v>52</v>
      </c>
      <c r="C710" s="72" t="s">
        <v>457</v>
      </c>
      <c r="D710" s="73"/>
      <c r="E710" s="73" t="s">
        <v>54</v>
      </c>
      <c r="F710" s="74">
        <v>5</v>
      </c>
      <c r="G710" s="75" t="s">
        <v>121</v>
      </c>
      <c r="H710" s="73" t="s">
        <v>455</v>
      </c>
      <c r="I710" s="76" t="s">
        <v>121</v>
      </c>
      <c r="J710" s="75" t="s">
        <v>121</v>
      </c>
      <c r="K710" s="78" t="s">
        <v>121</v>
      </c>
      <c r="L710" s="67"/>
      <c r="M710" s="79" t="s">
        <v>42</v>
      </c>
      <c r="N710" s="80">
        <v>206210113</v>
      </c>
    </row>
    <row r="711" spans="1:14" ht="17.25" thickTop="1" thickBot="1">
      <c r="A711" s="70" t="s">
        <v>445</v>
      </c>
      <c r="B711" s="71" t="s">
        <v>52</v>
      </c>
      <c r="C711" s="72" t="s">
        <v>457</v>
      </c>
      <c r="D711" s="73"/>
      <c r="E711" s="73" t="s">
        <v>123</v>
      </c>
      <c r="F711" s="74">
        <v>58</v>
      </c>
      <c r="G711" s="75">
        <v>21</v>
      </c>
      <c r="H711" s="73" t="s">
        <v>455</v>
      </c>
      <c r="I711" s="76">
        <v>200.72828999999999</v>
      </c>
      <c r="J711" s="77">
        <v>417000</v>
      </c>
      <c r="K711" s="78">
        <v>285.88807000000003</v>
      </c>
      <c r="L711" s="67"/>
      <c r="M711" s="79" t="s">
        <v>42</v>
      </c>
      <c r="N711" s="80">
        <v>206210264</v>
      </c>
    </row>
    <row r="712" spans="1:14" ht="17.25" thickTop="1" thickBot="1">
      <c r="A712" s="70" t="s">
        <v>445</v>
      </c>
      <c r="B712" s="71" t="s">
        <v>52</v>
      </c>
      <c r="C712" s="72" t="s">
        <v>458</v>
      </c>
      <c r="D712" s="73"/>
      <c r="E712" s="73" t="s">
        <v>56</v>
      </c>
      <c r="F712" s="74">
        <v>7</v>
      </c>
      <c r="G712" s="75">
        <v>7</v>
      </c>
      <c r="H712" s="73" t="s">
        <v>455</v>
      </c>
      <c r="I712" s="76">
        <v>334.27192000000002</v>
      </c>
      <c r="J712" s="77">
        <v>94600</v>
      </c>
      <c r="K712" s="78">
        <v>343.90062999999998</v>
      </c>
      <c r="L712" s="67"/>
      <c r="M712" s="79" t="s">
        <v>42</v>
      </c>
      <c r="N712" s="80">
        <v>206210122</v>
      </c>
    </row>
    <row r="713" spans="1:14" ht="17.25" thickTop="1" thickBot="1">
      <c r="A713" s="58" t="s">
        <v>446</v>
      </c>
      <c r="B713" s="59" t="s">
        <v>106</v>
      </c>
      <c r="C713" s="60" t="s">
        <v>460</v>
      </c>
      <c r="D713" s="61"/>
      <c r="E713" s="61"/>
      <c r="F713" s="62">
        <v>205</v>
      </c>
      <c r="G713" s="63">
        <v>205</v>
      </c>
      <c r="H713" s="61" t="s">
        <v>455</v>
      </c>
      <c r="I713" s="64">
        <v>423.55932999999999</v>
      </c>
      <c r="J713" s="65">
        <v>14500</v>
      </c>
      <c r="K713" s="66">
        <v>437.09116</v>
      </c>
      <c r="L713" s="67"/>
      <c r="M713" s="68" t="s">
        <v>460</v>
      </c>
      <c r="N713" s="69">
        <v>110010023</v>
      </c>
    </row>
    <row r="714" spans="1:14" ht="17.25" thickTop="1" thickBot="1">
      <c r="A714" s="58" t="s">
        <v>448</v>
      </c>
      <c r="B714" s="59" t="s">
        <v>52</v>
      </c>
      <c r="C714" s="60" t="s">
        <v>483</v>
      </c>
      <c r="D714" s="61"/>
      <c r="E714" s="61"/>
      <c r="F714" s="62">
        <v>47</v>
      </c>
      <c r="G714" s="63">
        <v>47</v>
      </c>
      <c r="H714" s="61" t="s">
        <v>455</v>
      </c>
      <c r="I714" s="64">
        <v>351.76816000000002</v>
      </c>
      <c r="J714" s="65">
        <v>71600</v>
      </c>
      <c r="K714" s="66">
        <v>383.44862999999998</v>
      </c>
      <c r="L714" s="67"/>
      <c r="M714" s="68" t="s">
        <v>471</v>
      </c>
      <c r="N714" s="69">
        <v>110110376</v>
      </c>
    </row>
    <row r="715" spans="1:14" ht="33" thickTop="1" thickBot="1">
      <c r="A715" s="58" t="s">
        <v>448</v>
      </c>
      <c r="B715" s="59" t="s">
        <v>52</v>
      </c>
      <c r="C715" s="60" t="s">
        <v>499</v>
      </c>
      <c r="D715" s="61"/>
      <c r="E715" s="61"/>
      <c r="F715" s="62">
        <v>82</v>
      </c>
      <c r="G715" s="63">
        <v>82</v>
      </c>
      <c r="H715" s="61" t="s">
        <v>455</v>
      </c>
      <c r="I715" s="64">
        <v>380.98268999999999</v>
      </c>
      <c r="J715" s="65">
        <v>42000</v>
      </c>
      <c r="K715" s="66">
        <v>399.50204000000002</v>
      </c>
      <c r="L715" s="67"/>
      <c r="M715" s="68" t="s">
        <v>42</v>
      </c>
      <c r="N715" s="69">
        <v>110110146</v>
      </c>
    </row>
    <row r="716" spans="1:14" ht="17.25" thickTop="1" thickBot="1">
      <c r="A716" s="58" t="s">
        <v>449</v>
      </c>
      <c r="B716" s="59" t="s">
        <v>450</v>
      </c>
      <c r="C716" s="60" t="s">
        <v>483</v>
      </c>
      <c r="D716" s="61"/>
      <c r="E716" s="61"/>
      <c r="F716" s="62">
        <v>82</v>
      </c>
      <c r="G716" s="63">
        <v>82</v>
      </c>
      <c r="H716" s="61" t="s">
        <v>455</v>
      </c>
      <c r="I716" s="64">
        <v>315.17261000000002</v>
      </c>
      <c r="J716" s="65">
        <v>126000</v>
      </c>
      <c r="K716" s="66">
        <v>372.97116999999997</v>
      </c>
      <c r="L716" s="67"/>
      <c r="M716" s="68" t="s">
        <v>471</v>
      </c>
      <c r="N716" s="69">
        <v>110210093</v>
      </c>
    </row>
    <row r="717" spans="1:14" ht="17.25" thickTop="1" thickBot="1">
      <c r="A717" s="58" t="s">
        <v>449</v>
      </c>
      <c r="B717" s="59" t="s">
        <v>450</v>
      </c>
      <c r="C717" s="60" t="s">
        <v>484</v>
      </c>
      <c r="D717" s="61"/>
      <c r="E717" s="61"/>
      <c r="F717" s="62">
        <v>52</v>
      </c>
      <c r="G717" s="63">
        <v>52</v>
      </c>
      <c r="H717" s="61" t="s">
        <v>455</v>
      </c>
      <c r="I717" s="64">
        <v>287.50173000000001</v>
      </c>
      <c r="J717" s="65">
        <v>186000</v>
      </c>
      <c r="K717" s="66">
        <v>329.10910000000001</v>
      </c>
      <c r="L717" s="67"/>
      <c r="M717" s="68" t="s">
        <v>42</v>
      </c>
      <c r="N717" s="69">
        <v>110210499</v>
      </c>
    </row>
    <row r="718" spans="1:14" ht="17.25" thickTop="1" thickBot="1">
      <c r="A718" s="70" t="s">
        <v>452</v>
      </c>
      <c r="B718" s="71" t="s">
        <v>235</v>
      </c>
      <c r="C718" s="72" t="s">
        <v>494</v>
      </c>
      <c r="D718" s="73"/>
      <c r="E718" s="73" t="s">
        <v>56</v>
      </c>
      <c r="F718" s="74">
        <v>6</v>
      </c>
      <c r="G718" s="75">
        <v>6</v>
      </c>
      <c r="H718" s="73" t="s">
        <v>455</v>
      </c>
      <c r="I718" s="76">
        <v>365.27285000000001</v>
      </c>
      <c r="J718" s="77">
        <v>56600</v>
      </c>
      <c r="K718" s="78">
        <v>382.91807</v>
      </c>
      <c r="L718" s="67"/>
      <c r="M718" s="79" t="s">
        <v>471</v>
      </c>
      <c r="N718" s="80">
        <v>206310042</v>
      </c>
    </row>
    <row r="719" spans="1:14" ht="17.25" thickTop="1" thickBot="1">
      <c r="A719" s="70" t="s">
        <v>452</v>
      </c>
      <c r="B719" s="71" t="s">
        <v>235</v>
      </c>
      <c r="C719" s="72" t="s">
        <v>494</v>
      </c>
      <c r="D719" s="73"/>
      <c r="E719" s="73" t="s">
        <v>123</v>
      </c>
      <c r="F719" s="74">
        <v>25</v>
      </c>
      <c r="G719" s="75">
        <v>25</v>
      </c>
      <c r="H719" s="73" t="s">
        <v>455</v>
      </c>
      <c r="I719" s="76">
        <v>222.16326000000001</v>
      </c>
      <c r="J719" s="77">
        <v>399000</v>
      </c>
      <c r="K719" s="78">
        <v>324.93943999999999</v>
      </c>
      <c r="L719" s="67"/>
      <c r="M719" s="79" t="s">
        <v>471</v>
      </c>
      <c r="N719" s="80">
        <v>206310272</v>
      </c>
    </row>
    <row r="720" spans="1:14" ht="17.25" thickTop="1" thickBot="1">
      <c r="A720" s="70" t="s">
        <v>452</v>
      </c>
      <c r="B720" s="71" t="s">
        <v>235</v>
      </c>
      <c r="C720" s="72" t="s">
        <v>494</v>
      </c>
      <c r="D720" s="73"/>
      <c r="E720" s="73" t="s">
        <v>124</v>
      </c>
      <c r="F720" s="74">
        <v>29</v>
      </c>
      <c r="G720" s="75">
        <v>29</v>
      </c>
      <c r="H720" s="73" t="s">
        <v>455</v>
      </c>
      <c r="I720" s="76">
        <v>234.40791999999999</v>
      </c>
      <c r="J720" s="77">
        <v>360000</v>
      </c>
      <c r="K720" s="78">
        <v>310.94515999999999</v>
      </c>
      <c r="L720" s="67"/>
      <c r="M720" s="79" t="s">
        <v>471</v>
      </c>
      <c r="N720" s="80">
        <v>206310624</v>
      </c>
    </row>
    <row r="721" spans="1:14" ht="17.25" thickTop="1" thickBot="1">
      <c r="A721" s="70" t="s">
        <v>452</v>
      </c>
      <c r="B721" s="71" t="s">
        <v>235</v>
      </c>
      <c r="C721" s="72" t="s">
        <v>479</v>
      </c>
      <c r="D721" s="73"/>
      <c r="E721" s="73" t="s">
        <v>54</v>
      </c>
      <c r="F721" s="74">
        <v>110</v>
      </c>
      <c r="G721" s="75">
        <v>110</v>
      </c>
      <c r="H721" s="73" t="s">
        <v>455</v>
      </c>
      <c r="I721" s="76">
        <v>314.02154000000002</v>
      </c>
      <c r="J721" s="77">
        <v>128000</v>
      </c>
      <c r="K721" s="78">
        <v>371.2038</v>
      </c>
      <c r="L721" s="67"/>
      <c r="M721" s="79" t="s">
        <v>460</v>
      </c>
      <c r="N721" s="80">
        <v>206310403</v>
      </c>
    </row>
    <row r="722" spans="1:14" ht="17.25" thickTop="1" thickBot="1">
      <c r="A722" s="70" t="s">
        <v>452</v>
      </c>
      <c r="B722" s="71" t="s">
        <v>235</v>
      </c>
      <c r="C722" s="72" t="s">
        <v>479</v>
      </c>
      <c r="D722" s="73"/>
      <c r="E722" s="73" t="s">
        <v>56</v>
      </c>
      <c r="F722" s="74">
        <v>15</v>
      </c>
      <c r="G722" s="75">
        <v>15</v>
      </c>
      <c r="H722" s="73" t="s">
        <v>455</v>
      </c>
      <c r="I722" s="76">
        <v>457.33375000000001</v>
      </c>
      <c r="J722" s="77">
        <v>4330</v>
      </c>
      <c r="K722" s="78">
        <v>509.80466000000001</v>
      </c>
      <c r="L722" s="67"/>
      <c r="M722" s="79" t="s">
        <v>460</v>
      </c>
      <c r="N722" s="80">
        <v>206310412</v>
      </c>
    </row>
    <row r="723" spans="1:14" ht="17.25" thickTop="1" thickBot="1">
      <c r="A723" s="70" t="s">
        <v>452</v>
      </c>
      <c r="B723" s="71" t="s">
        <v>235</v>
      </c>
      <c r="C723" s="72" t="s">
        <v>479</v>
      </c>
      <c r="D723" s="73"/>
      <c r="E723" s="73" t="s">
        <v>123</v>
      </c>
      <c r="F723" s="74">
        <v>10</v>
      </c>
      <c r="G723" s="75">
        <v>10</v>
      </c>
      <c r="H723" s="73" t="s">
        <v>455</v>
      </c>
      <c r="I723" s="76">
        <v>391.94407999999999</v>
      </c>
      <c r="J723" s="77">
        <v>33400</v>
      </c>
      <c r="K723" s="78">
        <v>416.24630999999999</v>
      </c>
      <c r="L723" s="67"/>
      <c r="M723" s="79" t="s">
        <v>460</v>
      </c>
      <c r="N723" s="80">
        <v>206310421</v>
      </c>
    </row>
    <row r="724" spans="1:14" ht="17.25" thickTop="1" thickBot="1">
      <c r="A724" s="70" t="s">
        <v>452</v>
      </c>
      <c r="B724" s="71" t="s">
        <v>235</v>
      </c>
      <c r="C724" s="72" t="s">
        <v>479</v>
      </c>
      <c r="D724" s="73"/>
      <c r="E724" s="73" t="s">
        <v>124</v>
      </c>
      <c r="F724" s="74">
        <v>15</v>
      </c>
      <c r="G724" s="75">
        <v>15</v>
      </c>
      <c r="H724" s="73" t="s">
        <v>455</v>
      </c>
      <c r="I724" s="76">
        <v>369.03854000000001</v>
      </c>
      <c r="J724" s="77">
        <v>52900</v>
      </c>
      <c r="K724" s="78">
        <v>389.87205999999998</v>
      </c>
      <c r="L724" s="67"/>
      <c r="M724" s="79" t="s">
        <v>460</v>
      </c>
      <c r="N724" s="80">
        <v>206310633</v>
      </c>
    </row>
    <row r="725" spans="1:14" ht="33" thickTop="1" thickBot="1">
      <c r="A725" s="70" t="s">
        <v>452</v>
      </c>
      <c r="B725" s="71" t="s">
        <v>235</v>
      </c>
      <c r="C725" s="72" t="s">
        <v>464</v>
      </c>
      <c r="D725" s="73"/>
      <c r="E725" s="73" t="s">
        <v>56</v>
      </c>
      <c r="F725" s="74">
        <v>7</v>
      </c>
      <c r="G725" s="75">
        <v>7</v>
      </c>
      <c r="H725" s="73" t="s">
        <v>455</v>
      </c>
      <c r="I725" s="76">
        <v>376.19438000000002</v>
      </c>
      <c r="J725" s="77">
        <v>46200</v>
      </c>
      <c r="K725" s="78">
        <v>387.66683</v>
      </c>
      <c r="L725" s="67"/>
      <c r="M725" s="79" t="s">
        <v>42</v>
      </c>
      <c r="N725" s="80">
        <v>206310103</v>
      </c>
    </row>
    <row r="726" spans="1:14" ht="33" thickTop="1" thickBot="1">
      <c r="A726" s="70" t="s">
        <v>452</v>
      </c>
      <c r="B726" s="71" t="s">
        <v>235</v>
      </c>
      <c r="C726" s="72" t="s">
        <v>464</v>
      </c>
      <c r="D726" s="73"/>
      <c r="E726" s="73" t="s">
        <v>123</v>
      </c>
      <c r="F726" s="74">
        <v>20</v>
      </c>
      <c r="G726" s="75">
        <v>20</v>
      </c>
      <c r="H726" s="73" t="s">
        <v>455</v>
      </c>
      <c r="I726" s="76">
        <v>264.12603000000001</v>
      </c>
      <c r="J726" s="77">
        <v>255000</v>
      </c>
      <c r="K726" s="78">
        <v>309.16395</v>
      </c>
      <c r="L726" s="67"/>
      <c r="M726" s="79" t="s">
        <v>42</v>
      </c>
      <c r="N726" s="80">
        <v>206310245</v>
      </c>
    </row>
    <row r="727" spans="1:14" ht="33" thickTop="1" thickBot="1">
      <c r="A727" s="70" t="s">
        <v>452</v>
      </c>
      <c r="B727" s="71" t="s">
        <v>235</v>
      </c>
      <c r="C727" s="72" t="s">
        <v>464</v>
      </c>
      <c r="D727" s="73"/>
      <c r="E727" s="73" t="s">
        <v>124</v>
      </c>
      <c r="F727" s="74">
        <v>43</v>
      </c>
      <c r="G727" s="75">
        <v>43</v>
      </c>
      <c r="H727" s="73" t="s">
        <v>455</v>
      </c>
      <c r="I727" s="76">
        <v>219.8083</v>
      </c>
      <c r="J727" s="77">
        <v>405000</v>
      </c>
      <c r="K727" s="78">
        <v>259.35264999999998</v>
      </c>
      <c r="L727" s="67"/>
      <c r="M727" s="79" t="s">
        <v>42</v>
      </c>
      <c r="N727" s="80">
        <v>206310669</v>
      </c>
    </row>
    <row r="728" spans="1:14" ht="16.5" thickTop="1"/>
  </sheetData>
  <hyperlinks>
    <hyperlink ref="C2" r:id="rId1" location="Giriş!A1" display="GERİ DÖN"/>
    <hyperlink ref="N2" r:id="rId2" location="Giriş!A1" display="GERİ DÖN"/>
    <hyperlink ref="A1" r:id="rId3" location="Puan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01"/>
  <sheetViews>
    <sheetView workbookViewId="0"/>
  </sheetViews>
  <sheetFormatPr defaultColWidth="8.85546875" defaultRowHeight="15.75"/>
  <cols>
    <col min="1" max="1" width="20.7109375" style="109" bestFit="1" customWidth="1"/>
    <col min="2" max="2" width="10" style="110" bestFit="1" customWidth="1"/>
    <col min="3" max="3" width="37.7109375" style="111" bestFit="1" customWidth="1"/>
    <col min="4" max="4" width="6.7109375" style="112" bestFit="1" customWidth="1"/>
    <col min="5" max="5" width="8.28515625" style="112" bestFit="1" customWidth="1"/>
    <col min="6" max="6" width="5.140625" style="113" bestFit="1" customWidth="1"/>
    <col min="7" max="7" width="4.5703125" style="114" bestFit="1" customWidth="1"/>
    <col min="8" max="8" width="5.5703125" style="115" bestFit="1" customWidth="1"/>
    <col min="9" max="9" width="8.28515625" style="116" bestFit="1" customWidth="1"/>
    <col min="10" max="10" width="8.28515625" style="114" bestFit="1" customWidth="1"/>
    <col min="11" max="11" width="7.42578125" style="117" bestFit="1" customWidth="1"/>
    <col min="12" max="12" width="0" style="45" hidden="1" customWidth="1"/>
    <col min="13" max="13" width="25.85546875" style="118" customWidth="1"/>
    <col min="14" max="14" width="7.7109375" style="119" bestFit="1" customWidth="1"/>
    <col min="15" max="16384" width="8.85546875" style="45"/>
  </cols>
  <sheetData>
    <row r="1" spans="1:14" ht="39.75" thickTop="1" thickBot="1">
      <c r="A1" s="124" t="s">
        <v>24</v>
      </c>
      <c r="B1" s="37" t="s">
        <v>25</v>
      </c>
      <c r="C1" s="38" t="s">
        <v>26</v>
      </c>
      <c r="D1" s="39" t="s">
        <v>27</v>
      </c>
      <c r="E1" s="39" t="s">
        <v>28</v>
      </c>
      <c r="F1" s="40" t="s">
        <v>29</v>
      </c>
      <c r="G1" s="41" t="s">
        <v>30</v>
      </c>
      <c r="H1" s="39" t="s">
        <v>31</v>
      </c>
      <c r="I1" s="42" t="s">
        <v>32</v>
      </c>
      <c r="J1" s="41" t="s">
        <v>33</v>
      </c>
      <c r="K1" s="43" t="s">
        <v>34</v>
      </c>
      <c r="L1" s="44"/>
      <c r="M1" s="39" t="s">
        <v>26</v>
      </c>
      <c r="N1" s="39" t="s">
        <v>35</v>
      </c>
    </row>
    <row r="2" spans="1:14" ht="17.25" thickTop="1" thickBot="1">
      <c r="A2" s="46" t="s">
        <v>36</v>
      </c>
      <c r="B2" s="47"/>
      <c r="C2" s="48"/>
      <c r="D2" s="49"/>
      <c r="E2" s="49"/>
      <c r="F2" s="50"/>
      <c r="G2" s="51"/>
      <c r="H2" s="49"/>
      <c r="I2" s="52"/>
      <c r="J2" s="53"/>
      <c r="K2" s="54"/>
      <c r="L2" s="55"/>
      <c r="M2" s="56"/>
      <c r="N2" s="57"/>
    </row>
    <row r="3" spans="1:14" ht="17.25" thickTop="1" thickBot="1">
      <c r="A3" s="58" t="s">
        <v>359</v>
      </c>
      <c r="B3" s="59" t="s">
        <v>339</v>
      </c>
      <c r="C3" s="60" t="s">
        <v>517</v>
      </c>
      <c r="D3" s="61" t="s">
        <v>40</v>
      </c>
      <c r="E3" s="61"/>
      <c r="F3" s="62">
        <v>88</v>
      </c>
      <c r="G3" s="63">
        <v>88</v>
      </c>
      <c r="H3" s="61" t="s">
        <v>518</v>
      </c>
      <c r="I3" s="64">
        <v>396.93353999999999</v>
      </c>
      <c r="J3" s="65">
        <v>31700</v>
      </c>
      <c r="K3" s="66">
        <v>428.36707000000001</v>
      </c>
      <c r="L3" s="67"/>
      <c r="M3" s="68" t="s">
        <v>519</v>
      </c>
      <c r="N3" s="69">
        <v>107030083</v>
      </c>
    </row>
    <row r="4" spans="1:14" ht="17.25" thickTop="1" thickBot="1">
      <c r="A4" s="58" t="s">
        <v>359</v>
      </c>
      <c r="B4" s="59" t="s">
        <v>339</v>
      </c>
      <c r="C4" s="60" t="s">
        <v>520</v>
      </c>
      <c r="D4" s="61"/>
      <c r="E4" s="61"/>
      <c r="F4" s="62">
        <v>88</v>
      </c>
      <c r="G4" s="63">
        <v>88</v>
      </c>
      <c r="H4" s="61" t="s">
        <v>518</v>
      </c>
      <c r="I4" s="64">
        <v>406.50905999999998</v>
      </c>
      <c r="J4" s="65">
        <v>24700</v>
      </c>
      <c r="K4" s="66">
        <v>434.95235000000002</v>
      </c>
      <c r="L4" s="67"/>
      <c r="M4" s="68" t="s">
        <v>519</v>
      </c>
      <c r="N4" s="69">
        <v>107010158</v>
      </c>
    </row>
    <row r="5" spans="1:14" ht="17.25" thickTop="1" thickBot="1">
      <c r="A5" s="58" t="s">
        <v>346</v>
      </c>
      <c r="B5" s="59" t="s">
        <v>52</v>
      </c>
      <c r="C5" s="60" t="s">
        <v>520</v>
      </c>
      <c r="D5" s="61"/>
      <c r="E5" s="61"/>
      <c r="F5" s="62">
        <v>93</v>
      </c>
      <c r="G5" s="63">
        <v>93</v>
      </c>
      <c r="H5" s="61" t="s">
        <v>518</v>
      </c>
      <c r="I5" s="64">
        <v>419.63880999999998</v>
      </c>
      <c r="J5" s="65">
        <v>17000</v>
      </c>
      <c r="K5" s="66">
        <v>436.93896999999998</v>
      </c>
      <c r="L5" s="67"/>
      <c r="M5" s="68" t="s">
        <v>513</v>
      </c>
      <c r="N5" s="69">
        <v>107210147</v>
      </c>
    </row>
    <row r="6" spans="1:14" ht="17.25" thickTop="1" thickBot="1">
      <c r="A6" s="58" t="s">
        <v>211</v>
      </c>
      <c r="B6" s="59" t="s">
        <v>212</v>
      </c>
      <c r="C6" s="60" t="s">
        <v>520</v>
      </c>
      <c r="D6" s="61"/>
      <c r="E6" s="61"/>
      <c r="F6" s="62">
        <v>72</v>
      </c>
      <c r="G6" s="63">
        <v>72</v>
      </c>
      <c r="H6" s="61" t="s">
        <v>518</v>
      </c>
      <c r="I6" s="64">
        <v>414.41523999999998</v>
      </c>
      <c r="J6" s="65">
        <v>19900</v>
      </c>
      <c r="K6" s="66">
        <v>458.34498000000002</v>
      </c>
      <c r="L6" s="67"/>
      <c r="M6" s="68" t="s">
        <v>498</v>
      </c>
      <c r="N6" s="69">
        <v>103110142</v>
      </c>
    </row>
    <row r="7" spans="1:14" ht="17.25" thickTop="1" thickBot="1">
      <c r="A7" s="58" t="s">
        <v>105</v>
      </c>
      <c r="B7" s="59" t="s">
        <v>106</v>
      </c>
      <c r="C7" s="60" t="s">
        <v>521</v>
      </c>
      <c r="D7" s="61"/>
      <c r="E7" s="61"/>
      <c r="F7" s="62">
        <v>31</v>
      </c>
      <c r="G7" s="63">
        <v>31</v>
      </c>
      <c r="H7" s="61" t="s">
        <v>518</v>
      </c>
      <c r="I7" s="64">
        <v>284.78149999999999</v>
      </c>
      <c r="J7" s="65">
        <v>216000</v>
      </c>
      <c r="K7" s="66">
        <v>356.92622999999998</v>
      </c>
      <c r="L7" s="67"/>
      <c r="M7" s="68" t="s">
        <v>108</v>
      </c>
      <c r="N7" s="69">
        <v>101110033</v>
      </c>
    </row>
    <row r="8" spans="1:14" ht="17.25" thickTop="1" thickBot="1">
      <c r="A8" s="58" t="s">
        <v>105</v>
      </c>
      <c r="B8" s="59" t="s">
        <v>106</v>
      </c>
      <c r="C8" s="60" t="s">
        <v>522</v>
      </c>
      <c r="D8" s="61"/>
      <c r="E8" s="61"/>
      <c r="F8" s="62">
        <v>31</v>
      </c>
      <c r="G8" s="63">
        <v>31</v>
      </c>
      <c r="H8" s="61" t="s">
        <v>518</v>
      </c>
      <c r="I8" s="64">
        <v>321.55169999999998</v>
      </c>
      <c r="J8" s="65">
        <v>129000</v>
      </c>
      <c r="K8" s="66">
        <v>351.70267000000001</v>
      </c>
      <c r="L8" s="67"/>
      <c r="M8" s="68" t="s">
        <v>108</v>
      </c>
      <c r="N8" s="69">
        <v>101110139</v>
      </c>
    </row>
    <row r="9" spans="1:14" ht="17.25" thickTop="1" thickBot="1">
      <c r="A9" s="58" t="s">
        <v>105</v>
      </c>
      <c r="B9" s="59" t="s">
        <v>106</v>
      </c>
      <c r="C9" s="60" t="s">
        <v>523</v>
      </c>
      <c r="D9" s="61"/>
      <c r="E9" s="61"/>
      <c r="F9" s="62">
        <v>21</v>
      </c>
      <c r="G9" s="63">
        <v>21</v>
      </c>
      <c r="H9" s="61" t="s">
        <v>518</v>
      </c>
      <c r="I9" s="64">
        <v>283.7405</v>
      </c>
      <c r="J9" s="65">
        <v>218000</v>
      </c>
      <c r="K9" s="66">
        <v>381.08782000000002</v>
      </c>
      <c r="L9" s="67"/>
      <c r="M9" s="68" t="s">
        <v>108</v>
      </c>
      <c r="N9" s="69">
        <v>101110899</v>
      </c>
    </row>
    <row r="10" spans="1:14" ht="17.25" thickTop="1" thickBot="1">
      <c r="A10" s="58" t="s">
        <v>105</v>
      </c>
      <c r="B10" s="59" t="s">
        <v>106</v>
      </c>
      <c r="C10" s="60" t="s">
        <v>524</v>
      </c>
      <c r="D10" s="61"/>
      <c r="E10" s="61"/>
      <c r="F10" s="62">
        <v>21</v>
      </c>
      <c r="G10" s="63">
        <v>21</v>
      </c>
      <c r="H10" s="61" t="s">
        <v>518</v>
      </c>
      <c r="I10" s="64">
        <v>270.55349000000001</v>
      </c>
      <c r="J10" s="65">
        <v>258000</v>
      </c>
      <c r="K10" s="66">
        <v>303.82652999999999</v>
      </c>
      <c r="L10" s="67"/>
      <c r="M10" s="68" t="s">
        <v>108</v>
      </c>
      <c r="N10" s="69">
        <v>101110915</v>
      </c>
    </row>
    <row r="11" spans="1:14" ht="17.25" thickTop="1" thickBot="1">
      <c r="A11" s="58" t="s">
        <v>105</v>
      </c>
      <c r="B11" s="59" t="s">
        <v>106</v>
      </c>
      <c r="C11" s="60" t="s">
        <v>525</v>
      </c>
      <c r="D11" s="61"/>
      <c r="E11" s="61"/>
      <c r="F11" s="62">
        <v>41</v>
      </c>
      <c r="G11" s="63">
        <v>41</v>
      </c>
      <c r="H11" s="61" t="s">
        <v>518</v>
      </c>
      <c r="I11" s="64">
        <v>429.23808000000002</v>
      </c>
      <c r="J11" s="65">
        <v>12500</v>
      </c>
      <c r="K11" s="66">
        <v>442.74171999999999</v>
      </c>
      <c r="L11" s="67"/>
      <c r="M11" s="68" t="s">
        <v>108</v>
      </c>
      <c r="N11" s="69">
        <v>101110263</v>
      </c>
    </row>
    <row r="12" spans="1:14" ht="17.25" thickTop="1" thickBot="1">
      <c r="A12" s="58" t="s">
        <v>105</v>
      </c>
      <c r="B12" s="59" t="s">
        <v>106</v>
      </c>
      <c r="C12" s="60" t="s">
        <v>526</v>
      </c>
      <c r="D12" s="61"/>
      <c r="E12" s="61"/>
      <c r="F12" s="62">
        <v>31</v>
      </c>
      <c r="G12" s="63">
        <v>31</v>
      </c>
      <c r="H12" s="61" t="s">
        <v>518</v>
      </c>
      <c r="I12" s="64">
        <v>365.93848000000003</v>
      </c>
      <c r="J12" s="65">
        <v>61500</v>
      </c>
      <c r="K12" s="66">
        <v>410.14479</v>
      </c>
      <c r="L12" s="67"/>
      <c r="M12" s="68" t="s">
        <v>108</v>
      </c>
      <c r="N12" s="69">
        <v>101110306</v>
      </c>
    </row>
    <row r="13" spans="1:14" ht="17.25" thickTop="1" thickBot="1">
      <c r="A13" s="58" t="s">
        <v>105</v>
      </c>
      <c r="B13" s="59" t="s">
        <v>106</v>
      </c>
      <c r="C13" s="60" t="s">
        <v>527</v>
      </c>
      <c r="D13" s="61"/>
      <c r="E13" s="61"/>
      <c r="F13" s="62">
        <v>16</v>
      </c>
      <c r="G13" s="63">
        <v>16</v>
      </c>
      <c r="H13" s="61" t="s">
        <v>518</v>
      </c>
      <c r="I13" s="64">
        <v>267.47388999999998</v>
      </c>
      <c r="J13" s="65">
        <v>267000</v>
      </c>
      <c r="K13" s="66">
        <v>281.61523</v>
      </c>
      <c r="L13" s="67"/>
      <c r="M13" s="68" t="s">
        <v>108</v>
      </c>
      <c r="N13" s="69">
        <v>101111094</v>
      </c>
    </row>
    <row r="14" spans="1:14" ht="17.25" thickTop="1" thickBot="1">
      <c r="A14" s="58" t="s">
        <v>89</v>
      </c>
      <c r="B14" s="59" t="s">
        <v>90</v>
      </c>
      <c r="C14" s="60" t="s">
        <v>528</v>
      </c>
      <c r="D14" s="61" t="s">
        <v>40</v>
      </c>
      <c r="E14" s="61"/>
      <c r="F14" s="62">
        <v>72</v>
      </c>
      <c r="G14" s="63">
        <v>72</v>
      </c>
      <c r="H14" s="61" t="s">
        <v>518</v>
      </c>
      <c r="I14" s="64">
        <v>274.20704999999998</v>
      </c>
      <c r="J14" s="65">
        <v>246000</v>
      </c>
      <c r="K14" s="66">
        <v>300.58852999999999</v>
      </c>
      <c r="L14" s="67"/>
      <c r="M14" s="68" t="s">
        <v>117</v>
      </c>
      <c r="N14" s="69">
        <v>100730079</v>
      </c>
    </row>
    <row r="15" spans="1:14" ht="17.25" thickTop="1" thickBot="1">
      <c r="A15" s="58" t="s">
        <v>114</v>
      </c>
      <c r="B15" s="59" t="s">
        <v>115</v>
      </c>
      <c r="C15" s="60" t="s">
        <v>529</v>
      </c>
      <c r="D15" s="61" t="s">
        <v>40</v>
      </c>
      <c r="E15" s="61"/>
      <c r="F15" s="62">
        <v>67</v>
      </c>
      <c r="G15" s="63">
        <v>67</v>
      </c>
      <c r="H15" s="61" t="s">
        <v>518</v>
      </c>
      <c r="I15" s="64">
        <v>223.90912</v>
      </c>
      <c r="J15" s="65">
        <v>412000</v>
      </c>
      <c r="K15" s="66">
        <v>310.64371999999997</v>
      </c>
      <c r="L15" s="67"/>
      <c r="M15" s="68" t="s">
        <v>117</v>
      </c>
      <c r="N15" s="69">
        <v>101430016</v>
      </c>
    </row>
    <row r="16" spans="1:14" ht="17.25" thickTop="1" thickBot="1">
      <c r="A16" s="58" t="s">
        <v>114</v>
      </c>
      <c r="B16" s="59" t="s">
        <v>115</v>
      </c>
      <c r="C16" s="60" t="s">
        <v>528</v>
      </c>
      <c r="D16" s="61" t="s">
        <v>40</v>
      </c>
      <c r="E16" s="61"/>
      <c r="F16" s="62">
        <v>67</v>
      </c>
      <c r="G16" s="63">
        <v>67</v>
      </c>
      <c r="H16" s="61" t="s">
        <v>518</v>
      </c>
      <c r="I16" s="64">
        <v>259.70238999999998</v>
      </c>
      <c r="J16" s="65">
        <v>292000</v>
      </c>
      <c r="K16" s="66">
        <v>286.16525999999999</v>
      </c>
      <c r="L16" s="67"/>
      <c r="M16" s="68" t="s">
        <v>117</v>
      </c>
      <c r="N16" s="69">
        <v>101430113</v>
      </c>
    </row>
    <row r="17" spans="1:14" ht="17.25" thickTop="1" thickBot="1">
      <c r="A17" s="58" t="s">
        <v>114</v>
      </c>
      <c r="B17" s="59" t="s">
        <v>115</v>
      </c>
      <c r="C17" s="60" t="s">
        <v>530</v>
      </c>
      <c r="D17" s="61" t="s">
        <v>40</v>
      </c>
      <c r="E17" s="61"/>
      <c r="F17" s="62">
        <v>52</v>
      </c>
      <c r="G17" s="63">
        <v>52</v>
      </c>
      <c r="H17" s="61" t="s">
        <v>518</v>
      </c>
      <c r="I17" s="64">
        <v>296.42205000000001</v>
      </c>
      <c r="J17" s="65">
        <v>185000</v>
      </c>
      <c r="K17" s="66">
        <v>349.64566000000002</v>
      </c>
      <c r="L17" s="67"/>
      <c r="M17" s="68" t="s">
        <v>117</v>
      </c>
      <c r="N17" s="69">
        <v>101430088</v>
      </c>
    </row>
    <row r="18" spans="1:14" ht="17.25" thickTop="1" thickBot="1">
      <c r="A18" s="58" t="s">
        <v>190</v>
      </c>
      <c r="B18" s="59" t="s">
        <v>191</v>
      </c>
      <c r="C18" s="60" t="s">
        <v>531</v>
      </c>
      <c r="D18" s="61" t="s">
        <v>40</v>
      </c>
      <c r="E18" s="61"/>
      <c r="F18" s="62">
        <v>67</v>
      </c>
      <c r="G18" s="63">
        <v>60</v>
      </c>
      <c r="H18" s="61" t="s">
        <v>518</v>
      </c>
      <c r="I18" s="64">
        <v>197.51446000000001</v>
      </c>
      <c r="J18" s="65">
        <v>432000</v>
      </c>
      <c r="K18" s="66">
        <v>248.56206</v>
      </c>
      <c r="L18" s="67"/>
      <c r="M18" s="68" t="s">
        <v>117</v>
      </c>
      <c r="N18" s="69">
        <v>102630295</v>
      </c>
    </row>
    <row r="19" spans="1:14" ht="17.25" thickTop="1" thickBot="1">
      <c r="A19" s="58" t="s">
        <v>190</v>
      </c>
      <c r="B19" s="59" t="s">
        <v>191</v>
      </c>
      <c r="C19" s="60" t="s">
        <v>528</v>
      </c>
      <c r="D19" s="61" t="s">
        <v>40</v>
      </c>
      <c r="E19" s="61"/>
      <c r="F19" s="62">
        <v>67</v>
      </c>
      <c r="G19" s="63">
        <v>67</v>
      </c>
      <c r="H19" s="61" t="s">
        <v>518</v>
      </c>
      <c r="I19" s="64">
        <v>257.47721000000001</v>
      </c>
      <c r="J19" s="65">
        <v>300000</v>
      </c>
      <c r="K19" s="66">
        <v>289.07127000000003</v>
      </c>
      <c r="L19" s="67"/>
      <c r="M19" s="68" t="s">
        <v>117</v>
      </c>
      <c r="N19" s="69">
        <v>102630302</v>
      </c>
    </row>
    <row r="20" spans="1:14" ht="17.25" thickTop="1" thickBot="1">
      <c r="A20" s="58" t="s">
        <v>190</v>
      </c>
      <c r="B20" s="59" t="s">
        <v>191</v>
      </c>
      <c r="C20" s="60" t="s">
        <v>532</v>
      </c>
      <c r="D20" s="61" t="s">
        <v>40</v>
      </c>
      <c r="E20" s="61"/>
      <c r="F20" s="62">
        <v>57</v>
      </c>
      <c r="G20" s="63">
        <v>57</v>
      </c>
      <c r="H20" s="61" t="s">
        <v>518</v>
      </c>
      <c r="I20" s="64">
        <v>217.99279000000001</v>
      </c>
      <c r="J20" s="65">
        <v>424000</v>
      </c>
      <c r="K20" s="66">
        <v>248.39250999999999</v>
      </c>
      <c r="L20" s="67"/>
      <c r="M20" s="68" t="s">
        <v>117</v>
      </c>
      <c r="N20" s="69">
        <v>102630453</v>
      </c>
    </row>
    <row r="21" spans="1:14" ht="17.25" thickTop="1" thickBot="1">
      <c r="A21" s="58" t="s">
        <v>190</v>
      </c>
      <c r="B21" s="59" t="s">
        <v>191</v>
      </c>
      <c r="C21" s="60" t="s">
        <v>533</v>
      </c>
      <c r="D21" s="61" t="s">
        <v>40</v>
      </c>
      <c r="E21" s="61"/>
      <c r="F21" s="62">
        <v>52</v>
      </c>
      <c r="G21" s="63">
        <v>52</v>
      </c>
      <c r="H21" s="61" t="s">
        <v>518</v>
      </c>
      <c r="I21" s="64">
        <v>377.68207000000001</v>
      </c>
      <c r="J21" s="65">
        <v>48700</v>
      </c>
      <c r="K21" s="66">
        <v>383.04685000000001</v>
      </c>
      <c r="L21" s="67"/>
      <c r="M21" s="68" t="s">
        <v>117</v>
      </c>
      <c r="N21" s="69">
        <v>102630514</v>
      </c>
    </row>
    <row r="22" spans="1:14" ht="17.25" thickTop="1" thickBot="1">
      <c r="A22" s="58" t="s">
        <v>190</v>
      </c>
      <c r="B22" s="59" t="s">
        <v>191</v>
      </c>
      <c r="C22" s="60" t="s">
        <v>530</v>
      </c>
      <c r="D22" s="61" t="s">
        <v>40</v>
      </c>
      <c r="E22" s="61"/>
      <c r="F22" s="62">
        <v>82</v>
      </c>
      <c r="G22" s="63">
        <v>82</v>
      </c>
      <c r="H22" s="61" t="s">
        <v>518</v>
      </c>
      <c r="I22" s="64">
        <v>292.00312000000002</v>
      </c>
      <c r="J22" s="65">
        <v>196000</v>
      </c>
      <c r="K22" s="66">
        <v>307.38828999999998</v>
      </c>
      <c r="L22" s="67"/>
      <c r="M22" s="68" t="s">
        <v>117</v>
      </c>
      <c r="N22" s="69">
        <v>102630074</v>
      </c>
    </row>
    <row r="23" spans="1:14" ht="17.25" thickTop="1" thickBot="1">
      <c r="A23" s="58" t="s">
        <v>204</v>
      </c>
      <c r="B23" s="59" t="s">
        <v>205</v>
      </c>
      <c r="C23" s="60" t="s">
        <v>528</v>
      </c>
      <c r="D23" s="61" t="s">
        <v>40</v>
      </c>
      <c r="E23" s="61"/>
      <c r="F23" s="62">
        <v>52</v>
      </c>
      <c r="G23" s="63">
        <v>52</v>
      </c>
      <c r="H23" s="61" t="s">
        <v>518</v>
      </c>
      <c r="I23" s="64">
        <v>257.65109000000001</v>
      </c>
      <c r="J23" s="65">
        <v>299000</v>
      </c>
      <c r="K23" s="66">
        <v>269.64532000000003</v>
      </c>
      <c r="L23" s="67"/>
      <c r="M23" s="68" t="s">
        <v>117</v>
      </c>
      <c r="N23" s="69">
        <v>102830072</v>
      </c>
    </row>
    <row r="24" spans="1:14" ht="17.25" thickTop="1" thickBot="1">
      <c r="A24" s="58" t="s">
        <v>204</v>
      </c>
      <c r="B24" s="59" t="s">
        <v>205</v>
      </c>
      <c r="C24" s="60" t="s">
        <v>530</v>
      </c>
      <c r="D24" s="61" t="s">
        <v>40</v>
      </c>
      <c r="E24" s="61"/>
      <c r="F24" s="62">
        <v>62</v>
      </c>
      <c r="G24" s="63">
        <v>62</v>
      </c>
      <c r="H24" s="61" t="s">
        <v>518</v>
      </c>
      <c r="I24" s="64">
        <v>289.6035</v>
      </c>
      <c r="J24" s="65">
        <v>202000</v>
      </c>
      <c r="K24" s="66">
        <v>300.11052000000001</v>
      </c>
      <c r="L24" s="67"/>
      <c r="M24" s="68" t="s">
        <v>117</v>
      </c>
      <c r="N24" s="69">
        <v>102830063</v>
      </c>
    </row>
    <row r="25" spans="1:14" ht="17.25" thickTop="1" thickBot="1">
      <c r="A25" s="58" t="s">
        <v>208</v>
      </c>
      <c r="B25" s="59" t="s">
        <v>209</v>
      </c>
      <c r="C25" s="60" t="s">
        <v>530</v>
      </c>
      <c r="D25" s="61" t="s">
        <v>40</v>
      </c>
      <c r="E25" s="61"/>
      <c r="F25" s="62">
        <v>62</v>
      </c>
      <c r="G25" s="63">
        <v>62</v>
      </c>
      <c r="H25" s="61" t="s">
        <v>518</v>
      </c>
      <c r="I25" s="64">
        <v>312.99437</v>
      </c>
      <c r="J25" s="65">
        <v>147000</v>
      </c>
      <c r="K25" s="66">
        <v>372.07026000000002</v>
      </c>
      <c r="L25" s="67"/>
      <c r="M25" s="68" t="s">
        <v>117</v>
      </c>
      <c r="N25" s="69">
        <v>103030235</v>
      </c>
    </row>
    <row r="26" spans="1:14" ht="17.25" thickTop="1" thickBot="1">
      <c r="A26" s="58" t="s">
        <v>211</v>
      </c>
      <c r="B26" s="59" t="s">
        <v>212</v>
      </c>
      <c r="C26" s="60" t="s">
        <v>529</v>
      </c>
      <c r="D26" s="61" t="s">
        <v>40</v>
      </c>
      <c r="E26" s="61"/>
      <c r="F26" s="62">
        <v>62</v>
      </c>
      <c r="G26" s="63">
        <v>62</v>
      </c>
      <c r="H26" s="61" t="s">
        <v>518</v>
      </c>
      <c r="I26" s="64">
        <v>254.10007999999999</v>
      </c>
      <c r="J26" s="65">
        <v>311000</v>
      </c>
      <c r="K26" s="66">
        <v>356.28476000000001</v>
      </c>
      <c r="L26" s="67"/>
      <c r="M26" s="68" t="s">
        <v>117</v>
      </c>
      <c r="N26" s="69">
        <v>103130243</v>
      </c>
    </row>
    <row r="27" spans="1:14" ht="17.25" thickTop="1" thickBot="1">
      <c r="A27" s="58" t="s">
        <v>222</v>
      </c>
      <c r="B27" s="59" t="s">
        <v>49</v>
      </c>
      <c r="C27" s="60" t="s">
        <v>528</v>
      </c>
      <c r="D27" s="61" t="s">
        <v>40</v>
      </c>
      <c r="E27" s="61"/>
      <c r="F27" s="62">
        <v>41</v>
      </c>
      <c r="G27" s="63">
        <v>41</v>
      </c>
      <c r="H27" s="61" t="s">
        <v>518</v>
      </c>
      <c r="I27" s="64">
        <v>260.73464000000001</v>
      </c>
      <c r="J27" s="65">
        <v>289000</v>
      </c>
      <c r="K27" s="66">
        <v>288.72937999999999</v>
      </c>
      <c r="L27" s="67"/>
      <c r="M27" s="68" t="s">
        <v>117</v>
      </c>
      <c r="N27" s="69">
        <v>103530433</v>
      </c>
    </row>
    <row r="28" spans="1:14" ht="17.25" thickTop="1" thickBot="1">
      <c r="A28" s="58" t="s">
        <v>222</v>
      </c>
      <c r="B28" s="59" t="s">
        <v>49</v>
      </c>
      <c r="C28" s="60" t="s">
        <v>530</v>
      </c>
      <c r="D28" s="61" t="s">
        <v>40</v>
      </c>
      <c r="E28" s="61"/>
      <c r="F28" s="62">
        <v>47</v>
      </c>
      <c r="G28" s="63">
        <v>47</v>
      </c>
      <c r="H28" s="61" t="s">
        <v>518</v>
      </c>
      <c r="I28" s="64">
        <v>305.90987000000001</v>
      </c>
      <c r="J28" s="65">
        <v>162000</v>
      </c>
      <c r="K28" s="66">
        <v>322.28012999999999</v>
      </c>
      <c r="L28" s="67"/>
      <c r="M28" s="68" t="s">
        <v>117</v>
      </c>
      <c r="N28" s="69">
        <v>103530399</v>
      </c>
    </row>
    <row r="29" spans="1:14" ht="17.25" thickTop="1" thickBot="1">
      <c r="A29" s="58" t="s">
        <v>308</v>
      </c>
      <c r="B29" s="59" t="s">
        <v>309</v>
      </c>
      <c r="C29" s="60" t="s">
        <v>530</v>
      </c>
      <c r="D29" s="61" t="s">
        <v>40</v>
      </c>
      <c r="E29" s="61"/>
      <c r="F29" s="62">
        <v>57</v>
      </c>
      <c r="G29" s="63">
        <v>57</v>
      </c>
      <c r="H29" s="61" t="s">
        <v>518</v>
      </c>
      <c r="I29" s="64">
        <v>289.97145999999998</v>
      </c>
      <c r="J29" s="65">
        <v>201000</v>
      </c>
      <c r="K29" s="66">
        <v>303.38830000000002</v>
      </c>
      <c r="L29" s="67"/>
      <c r="M29" s="68" t="s">
        <v>117</v>
      </c>
      <c r="N29" s="69">
        <v>106330074</v>
      </c>
    </row>
    <row r="30" spans="1:14" ht="17.25" thickTop="1" thickBot="1">
      <c r="A30" s="58" t="s">
        <v>315</v>
      </c>
      <c r="B30" s="59" t="s">
        <v>316</v>
      </c>
      <c r="C30" s="60" t="s">
        <v>528</v>
      </c>
      <c r="D30" s="61" t="s">
        <v>40</v>
      </c>
      <c r="E30" s="61"/>
      <c r="F30" s="62">
        <v>103</v>
      </c>
      <c r="G30" s="63">
        <v>103</v>
      </c>
      <c r="H30" s="61" t="s">
        <v>518</v>
      </c>
      <c r="I30" s="64">
        <v>245.96759</v>
      </c>
      <c r="J30" s="65">
        <v>339000</v>
      </c>
      <c r="K30" s="66">
        <v>273.13051999999999</v>
      </c>
      <c r="L30" s="67"/>
      <c r="M30" s="68" t="s">
        <v>117</v>
      </c>
      <c r="N30" s="69">
        <v>106130419</v>
      </c>
    </row>
    <row r="31" spans="1:14" ht="17.25" thickTop="1" thickBot="1">
      <c r="A31" s="58" t="s">
        <v>315</v>
      </c>
      <c r="B31" s="59" t="s">
        <v>316</v>
      </c>
      <c r="C31" s="60" t="s">
        <v>530</v>
      </c>
      <c r="D31" s="61" t="s">
        <v>40</v>
      </c>
      <c r="E31" s="61"/>
      <c r="F31" s="62">
        <v>57</v>
      </c>
      <c r="G31" s="63">
        <v>57</v>
      </c>
      <c r="H31" s="61" t="s">
        <v>518</v>
      </c>
      <c r="I31" s="64">
        <v>292.72152</v>
      </c>
      <c r="J31" s="65">
        <v>194000</v>
      </c>
      <c r="K31" s="66">
        <v>306.75249000000002</v>
      </c>
      <c r="L31" s="67"/>
      <c r="M31" s="68" t="s">
        <v>117</v>
      </c>
      <c r="N31" s="69">
        <v>106130252</v>
      </c>
    </row>
    <row r="32" spans="1:14" ht="17.25" thickTop="1" thickBot="1">
      <c r="A32" s="58" t="s">
        <v>402</v>
      </c>
      <c r="B32" s="59" t="s">
        <v>339</v>
      </c>
      <c r="C32" s="60" t="s">
        <v>529</v>
      </c>
      <c r="D32" s="61" t="s">
        <v>40</v>
      </c>
      <c r="E32" s="61"/>
      <c r="F32" s="62">
        <v>77</v>
      </c>
      <c r="G32" s="63">
        <v>77</v>
      </c>
      <c r="H32" s="61" t="s">
        <v>518</v>
      </c>
      <c r="I32" s="64">
        <v>223.25620000000001</v>
      </c>
      <c r="J32" s="65">
        <v>414000</v>
      </c>
      <c r="K32" s="66">
        <v>352.06608</v>
      </c>
      <c r="L32" s="67"/>
      <c r="M32" s="68" t="s">
        <v>117</v>
      </c>
      <c r="N32" s="69">
        <v>108930105</v>
      </c>
    </row>
    <row r="33" spans="1:14" ht="17.25" thickTop="1" thickBot="1">
      <c r="A33" s="58" t="s">
        <v>402</v>
      </c>
      <c r="B33" s="59" t="s">
        <v>339</v>
      </c>
      <c r="C33" s="60" t="s">
        <v>530</v>
      </c>
      <c r="D33" s="61" t="s">
        <v>40</v>
      </c>
      <c r="E33" s="61"/>
      <c r="F33" s="62">
        <v>82</v>
      </c>
      <c r="G33" s="63">
        <v>82</v>
      </c>
      <c r="H33" s="61" t="s">
        <v>518</v>
      </c>
      <c r="I33" s="64">
        <v>310.68054999999998</v>
      </c>
      <c r="J33" s="65">
        <v>152000</v>
      </c>
      <c r="K33" s="66">
        <v>344.28021000000001</v>
      </c>
      <c r="L33" s="67"/>
      <c r="M33" s="68" t="s">
        <v>117</v>
      </c>
      <c r="N33" s="69">
        <v>108930186</v>
      </c>
    </row>
    <row r="34" spans="1:14" ht="17.25" thickTop="1" thickBot="1">
      <c r="A34" s="58" t="s">
        <v>427</v>
      </c>
      <c r="B34" s="59" t="s">
        <v>428</v>
      </c>
      <c r="C34" s="60" t="s">
        <v>530</v>
      </c>
      <c r="D34" s="61" t="s">
        <v>40</v>
      </c>
      <c r="E34" s="61"/>
      <c r="F34" s="62">
        <v>57</v>
      </c>
      <c r="G34" s="63">
        <v>57</v>
      </c>
      <c r="H34" s="61" t="s">
        <v>518</v>
      </c>
      <c r="I34" s="64">
        <v>282.90685999999999</v>
      </c>
      <c r="J34" s="65">
        <v>221000</v>
      </c>
      <c r="K34" s="66">
        <v>311.60351000000003</v>
      </c>
      <c r="L34" s="67"/>
      <c r="M34" s="68" t="s">
        <v>117</v>
      </c>
      <c r="N34" s="69">
        <v>109530106</v>
      </c>
    </row>
    <row r="35" spans="1:14" ht="17.25" thickTop="1" thickBot="1">
      <c r="A35" s="58" t="s">
        <v>89</v>
      </c>
      <c r="B35" s="59" t="s">
        <v>90</v>
      </c>
      <c r="C35" s="60" t="s">
        <v>534</v>
      </c>
      <c r="D35" s="61"/>
      <c r="E35" s="61"/>
      <c r="F35" s="62">
        <v>67</v>
      </c>
      <c r="G35" s="63">
        <v>67</v>
      </c>
      <c r="H35" s="61" t="s">
        <v>518</v>
      </c>
      <c r="I35" s="64">
        <v>258.93463000000003</v>
      </c>
      <c r="J35" s="65">
        <v>295000</v>
      </c>
      <c r="K35" s="66">
        <v>298.26161999999999</v>
      </c>
      <c r="L35" s="67"/>
      <c r="M35" s="68" t="s">
        <v>117</v>
      </c>
      <c r="N35" s="69">
        <v>100710048</v>
      </c>
    </row>
    <row r="36" spans="1:14" ht="17.25" thickTop="1" thickBot="1">
      <c r="A36" s="58" t="s">
        <v>89</v>
      </c>
      <c r="B36" s="59" t="s">
        <v>90</v>
      </c>
      <c r="C36" s="60" t="s">
        <v>522</v>
      </c>
      <c r="D36" s="61"/>
      <c r="E36" s="61"/>
      <c r="F36" s="62">
        <v>72</v>
      </c>
      <c r="G36" s="63">
        <v>72</v>
      </c>
      <c r="H36" s="61" t="s">
        <v>518</v>
      </c>
      <c r="I36" s="64">
        <v>292.57359000000002</v>
      </c>
      <c r="J36" s="65">
        <v>194000</v>
      </c>
      <c r="K36" s="66">
        <v>343.76695000000001</v>
      </c>
      <c r="L36" s="67"/>
      <c r="M36" s="68" t="s">
        <v>117</v>
      </c>
      <c r="N36" s="69">
        <v>100710075</v>
      </c>
    </row>
    <row r="37" spans="1:14" ht="17.25" thickTop="1" thickBot="1">
      <c r="A37" s="58" t="s">
        <v>89</v>
      </c>
      <c r="B37" s="59" t="s">
        <v>90</v>
      </c>
      <c r="C37" s="60" t="s">
        <v>526</v>
      </c>
      <c r="D37" s="61"/>
      <c r="E37" s="61"/>
      <c r="F37" s="62">
        <v>62</v>
      </c>
      <c r="G37" s="63">
        <v>62</v>
      </c>
      <c r="H37" s="61" t="s">
        <v>518</v>
      </c>
      <c r="I37" s="64">
        <v>339.48759000000001</v>
      </c>
      <c r="J37" s="65">
        <v>97900</v>
      </c>
      <c r="K37" s="66">
        <v>413.90431000000001</v>
      </c>
      <c r="L37" s="67"/>
      <c r="M37" s="68" t="s">
        <v>117</v>
      </c>
      <c r="N37" s="69">
        <v>100710118</v>
      </c>
    </row>
    <row r="38" spans="1:14" ht="17.25" thickTop="1" thickBot="1">
      <c r="A38" s="58" t="s">
        <v>100</v>
      </c>
      <c r="B38" s="59" t="s">
        <v>101</v>
      </c>
      <c r="C38" s="60" t="s">
        <v>534</v>
      </c>
      <c r="D38" s="61"/>
      <c r="E38" s="61"/>
      <c r="F38" s="62">
        <v>62</v>
      </c>
      <c r="G38" s="63">
        <v>62</v>
      </c>
      <c r="H38" s="61" t="s">
        <v>518</v>
      </c>
      <c r="I38" s="64">
        <v>265.18671999999998</v>
      </c>
      <c r="J38" s="65">
        <v>275000</v>
      </c>
      <c r="K38" s="66">
        <v>328.11777000000001</v>
      </c>
      <c r="L38" s="67"/>
      <c r="M38" s="68" t="s">
        <v>117</v>
      </c>
      <c r="N38" s="69">
        <v>101010025</v>
      </c>
    </row>
    <row r="39" spans="1:14" ht="17.25" thickTop="1" thickBot="1">
      <c r="A39" s="58" t="s">
        <v>100</v>
      </c>
      <c r="B39" s="59" t="s">
        <v>101</v>
      </c>
      <c r="C39" s="60" t="s">
        <v>522</v>
      </c>
      <c r="D39" s="61"/>
      <c r="E39" s="61"/>
      <c r="F39" s="62">
        <v>41</v>
      </c>
      <c r="G39" s="63">
        <v>41</v>
      </c>
      <c r="H39" s="61" t="s">
        <v>518</v>
      </c>
      <c r="I39" s="64">
        <v>307.78190999999998</v>
      </c>
      <c r="J39" s="65">
        <v>158000</v>
      </c>
      <c r="K39" s="66">
        <v>337.64571999999998</v>
      </c>
      <c r="L39" s="67"/>
      <c r="M39" s="68" t="s">
        <v>117</v>
      </c>
      <c r="N39" s="69">
        <v>101010034</v>
      </c>
    </row>
    <row r="40" spans="1:14" ht="17.25" thickTop="1" thickBot="1">
      <c r="A40" s="58" t="s">
        <v>100</v>
      </c>
      <c r="B40" s="59" t="s">
        <v>101</v>
      </c>
      <c r="C40" s="60" t="s">
        <v>526</v>
      </c>
      <c r="D40" s="61"/>
      <c r="E40" s="61"/>
      <c r="F40" s="62">
        <v>82</v>
      </c>
      <c r="G40" s="63">
        <v>82</v>
      </c>
      <c r="H40" s="61" t="s">
        <v>518</v>
      </c>
      <c r="I40" s="64">
        <v>348.11765000000003</v>
      </c>
      <c r="J40" s="65">
        <v>84700</v>
      </c>
      <c r="K40" s="66">
        <v>387.05673999999999</v>
      </c>
      <c r="L40" s="67"/>
      <c r="M40" s="68" t="s">
        <v>117</v>
      </c>
      <c r="N40" s="69">
        <v>101010052</v>
      </c>
    </row>
    <row r="41" spans="1:14" ht="17.25" thickTop="1" thickBot="1">
      <c r="A41" s="58" t="s">
        <v>114</v>
      </c>
      <c r="B41" s="59" t="s">
        <v>115</v>
      </c>
      <c r="C41" s="60" t="s">
        <v>534</v>
      </c>
      <c r="D41" s="61"/>
      <c r="E41" s="61"/>
      <c r="F41" s="62">
        <v>67</v>
      </c>
      <c r="G41" s="63">
        <v>67</v>
      </c>
      <c r="H41" s="61" t="s">
        <v>518</v>
      </c>
      <c r="I41" s="64">
        <v>234.42149000000001</v>
      </c>
      <c r="J41" s="65">
        <v>380000</v>
      </c>
      <c r="K41" s="66">
        <v>269.78919999999999</v>
      </c>
      <c r="L41" s="67"/>
      <c r="M41" s="68" t="s">
        <v>117</v>
      </c>
      <c r="N41" s="69">
        <v>101410057</v>
      </c>
    </row>
    <row r="42" spans="1:14" ht="17.25" thickTop="1" thickBot="1">
      <c r="A42" s="58" t="s">
        <v>114</v>
      </c>
      <c r="B42" s="59" t="s">
        <v>115</v>
      </c>
      <c r="C42" s="60" t="s">
        <v>522</v>
      </c>
      <c r="D42" s="61"/>
      <c r="E42" s="61"/>
      <c r="F42" s="62">
        <v>67</v>
      </c>
      <c r="G42" s="63">
        <v>67</v>
      </c>
      <c r="H42" s="61" t="s">
        <v>518</v>
      </c>
      <c r="I42" s="64">
        <v>273.54678999999999</v>
      </c>
      <c r="J42" s="65">
        <v>248000</v>
      </c>
      <c r="K42" s="66">
        <v>316.25903</v>
      </c>
      <c r="L42" s="67"/>
      <c r="M42" s="68" t="s">
        <v>117</v>
      </c>
      <c r="N42" s="69">
        <v>101410093</v>
      </c>
    </row>
    <row r="43" spans="1:14" ht="17.25" thickTop="1" thickBot="1">
      <c r="A43" s="58" t="s">
        <v>114</v>
      </c>
      <c r="B43" s="59" t="s">
        <v>115</v>
      </c>
      <c r="C43" s="60" t="s">
        <v>526</v>
      </c>
      <c r="D43" s="61"/>
      <c r="E43" s="61"/>
      <c r="F43" s="62">
        <v>52</v>
      </c>
      <c r="G43" s="63">
        <v>52</v>
      </c>
      <c r="H43" s="61" t="s">
        <v>518</v>
      </c>
      <c r="I43" s="64">
        <v>316.92201999999997</v>
      </c>
      <c r="J43" s="65">
        <v>138000</v>
      </c>
      <c r="K43" s="66">
        <v>364.96566000000001</v>
      </c>
      <c r="L43" s="67"/>
      <c r="M43" s="68" t="s">
        <v>117</v>
      </c>
      <c r="N43" s="69">
        <v>101410163</v>
      </c>
    </row>
    <row r="44" spans="1:14" ht="17.25" thickTop="1" thickBot="1">
      <c r="A44" s="58" t="s">
        <v>146</v>
      </c>
      <c r="B44" s="59" t="s">
        <v>147</v>
      </c>
      <c r="C44" s="60" t="s">
        <v>526</v>
      </c>
      <c r="D44" s="61"/>
      <c r="E44" s="61"/>
      <c r="F44" s="62">
        <v>47</v>
      </c>
      <c r="G44" s="63">
        <v>47</v>
      </c>
      <c r="H44" s="61" t="s">
        <v>518</v>
      </c>
      <c r="I44" s="64">
        <v>302.83523000000002</v>
      </c>
      <c r="J44" s="65">
        <v>169000</v>
      </c>
      <c r="K44" s="66">
        <v>313.39406000000002</v>
      </c>
      <c r="L44" s="67"/>
      <c r="M44" s="68" t="s">
        <v>117</v>
      </c>
      <c r="N44" s="69">
        <v>101610161</v>
      </c>
    </row>
    <row r="45" spans="1:14" ht="17.25" thickTop="1" thickBot="1">
      <c r="A45" s="58" t="s">
        <v>190</v>
      </c>
      <c r="B45" s="59" t="s">
        <v>191</v>
      </c>
      <c r="C45" s="60" t="s">
        <v>521</v>
      </c>
      <c r="D45" s="61"/>
      <c r="E45" s="61"/>
      <c r="F45" s="62">
        <v>67</v>
      </c>
      <c r="G45" s="63">
        <v>67</v>
      </c>
      <c r="H45" s="61" t="s">
        <v>518</v>
      </c>
      <c r="I45" s="64">
        <v>225.24431000000001</v>
      </c>
      <c r="J45" s="65">
        <v>408000</v>
      </c>
      <c r="K45" s="66">
        <v>278.72773999999998</v>
      </c>
      <c r="L45" s="67"/>
      <c r="M45" s="68" t="s">
        <v>117</v>
      </c>
      <c r="N45" s="69">
        <v>102610104</v>
      </c>
    </row>
    <row r="46" spans="1:14" ht="17.25" thickTop="1" thickBot="1">
      <c r="A46" s="58" t="s">
        <v>190</v>
      </c>
      <c r="B46" s="59" t="s">
        <v>191</v>
      </c>
      <c r="C46" s="60" t="s">
        <v>522</v>
      </c>
      <c r="D46" s="61"/>
      <c r="E46" s="61"/>
      <c r="F46" s="62">
        <v>67</v>
      </c>
      <c r="G46" s="63">
        <v>67</v>
      </c>
      <c r="H46" s="61" t="s">
        <v>518</v>
      </c>
      <c r="I46" s="64">
        <v>273.51618999999999</v>
      </c>
      <c r="J46" s="65">
        <v>248000</v>
      </c>
      <c r="K46" s="66">
        <v>306.19270999999998</v>
      </c>
      <c r="L46" s="67"/>
      <c r="M46" s="68" t="s">
        <v>117</v>
      </c>
      <c r="N46" s="69">
        <v>102610122</v>
      </c>
    </row>
    <row r="47" spans="1:14" ht="17.25" thickTop="1" thickBot="1">
      <c r="A47" s="58" t="s">
        <v>190</v>
      </c>
      <c r="B47" s="59" t="s">
        <v>191</v>
      </c>
      <c r="C47" s="60" t="s">
        <v>524</v>
      </c>
      <c r="D47" s="61"/>
      <c r="E47" s="61"/>
      <c r="F47" s="62">
        <v>57</v>
      </c>
      <c r="G47" s="63">
        <v>57</v>
      </c>
      <c r="H47" s="61" t="s">
        <v>518</v>
      </c>
      <c r="I47" s="64">
        <v>228.69927999999999</v>
      </c>
      <c r="J47" s="65">
        <v>398000</v>
      </c>
      <c r="K47" s="66">
        <v>292.71848</v>
      </c>
      <c r="L47" s="67"/>
      <c r="M47" s="68" t="s">
        <v>117</v>
      </c>
      <c r="N47" s="69">
        <v>102610625</v>
      </c>
    </row>
    <row r="48" spans="1:14" ht="17.25" thickTop="1" thickBot="1">
      <c r="A48" s="58" t="s">
        <v>190</v>
      </c>
      <c r="B48" s="59" t="s">
        <v>191</v>
      </c>
      <c r="C48" s="60" t="s">
        <v>525</v>
      </c>
      <c r="D48" s="61"/>
      <c r="E48" s="61"/>
      <c r="F48" s="62">
        <v>52</v>
      </c>
      <c r="G48" s="63">
        <v>52</v>
      </c>
      <c r="H48" s="61" t="s">
        <v>518</v>
      </c>
      <c r="I48" s="64">
        <v>400.05130000000003</v>
      </c>
      <c r="J48" s="65">
        <v>29300</v>
      </c>
      <c r="K48" s="66">
        <v>417.11099000000002</v>
      </c>
      <c r="L48" s="67"/>
      <c r="M48" s="68" t="s">
        <v>117</v>
      </c>
      <c r="N48" s="69">
        <v>102610485</v>
      </c>
    </row>
    <row r="49" spans="1:14" ht="17.25" thickTop="1" thickBot="1">
      <c r="A49" s="58" t="s">
        <v>190</v>
      </c>
      <c r="B49" s="59" t="s">
        <v>191</v>
      </c>
      <c r="C49" s="60" t="s">
        <v>535</v>
      </c>
      <c r="D49" s="61"/>
      <c r="E49" s="61"/>
      <c r="F49" s="62">
        <v>52</v>
      </c>
      <c r="G49" s="63">
        <v>52</v>
      </c>
      <c r="H49" s="61" t="s">
        <v>518</v>
      </c>
      <c r="I49" s="64">
        <v>383.01512000000002</v>
      </c>
      <c r="J49" s="65">
        <v>43500</v>
      </c>
      <c r="K49" s="66">
        <v>397.71875</v>
      </c>
      <c r="L49" s="67"/>
      <c r="M49" s="68" t="s">
        <v>117</v>
      </c>
      <c r="N49" s="69">
        <v>102610697</v>
      </c>
    </row>
    <row r="50" spans="1:14" ht="17.25" thickTop="1" thickBot="1">
      <c r="A50" s="58" t="s">
        <v>190</v>
      </c>
      <c r="B50" s="59" t="s">
        <v>191</v>
      </c>
      <c r="C50" s="60" t="s">
        <v>526</v>
      </c>
      <c r="D50" s="61"/>
      <c r="E50" s="61"/>
      <c r="F50" s="62">
        <v>82</v>
      </c>
      <c r="G50" s="63">
        <v>82</v>
      </c>
      <c r="H50" s="61" t="s">
        <v>518</v>
      </c>
      <c r="I50" s="64">
        <v>308.92477000000002</v>
      </c>
      <c r="J50" s="65">
        <v>155000</v>
      </c>
      <c r="K50" s="66">
        <v>362.04770000000002</v>
      </c>
      <c r="L50" s="67"/>
      <c r="M50" s="68" t="s">
        <v>117</v>
      </c>
      <c r="N50" s="69">
        <v>102610201</v>
      </c>
    </row>
    <row r="51" spans="1:14" ht="17.25" thickTop="1" thickBot="1">
      <c r="A51" s="58" t="s">
        <v>204</v>
      </c>
      <c r="B51" s="59" t="s">
        <v>205</v>
      </c>
      <c r="C51" s="60" t="s">
        <v>522</v>
      </c>
      <c r="D51" s="61"/>
      <c r="E51" s="61"/>
      <c r="F51" s="62">
        <v>52</v>
      </c>
      <c r="G51" s="63">
        <v>52</v>
      </c>
      <c r="H51" s="61" t="s">
        <v>518</v>
      </c>
      <c r="I51" s="64">
        <v>269.40120000000002</v>
      </c>
      <c r="J51" s="65">
        <v>261000</v>
      </c>
      <c r="K51" s="66">
        <v>285.39296000000002</v>
      </c>
      <c r="L51" s="67"/>
      <c r="M51" s="68" t="s">
        <v>117</v>
      </c>
      <c r="N51" s="69">
        <v>102810102</v>
      </c>
    </row>
    <row r="52" spans="1:14" ht="17.25" thickTop="1" thickBot="1">
      <c r="A52" s="58" t="s">
        <v>204</v>
      </c>
      <c r="B52" s="59" t="s">
        <v>205</v>
      </c>
      <c r="C52" s="60" t="s">
        <v>526</v>
      </c>
      <c r="D52" s="61"/>
      <c r="E52" s="61"/>
      <c r="F52" s="62">
        <v>62</v>
      </c>
      <c r="G52" s="63">
        <v>62</v>
      </c>
      <c r="H52" s="61" t="s">
        <v>518</v>
      </c>
      <c r="I52" s="64">
        <v>303.76315</v>
      </c>
      <c r="J52" s="65">
        <v>167000</v>
      </c>
      <c r="K52" s="66">
        <v>333.22136</v>
      </c>
      <c r="L52" s="67"/>
      <c r="M52" s="68" t="s">
        <v>117</v>
      </c>
      <c r="N52" s="69">
        <v>102810068</v>
      </c>
    </row>
    <row r="53" spans="1:14" ht="17.25" thickTop="1" thickBot="1">
      <c r="A53" s="58" t="s">
        <v>208</v>
      </c>
      <c r="B53" s="59" t="s">
        <v>209</v>
      </c>
      <c r="C53" s="60" t="s">
        <v>534</v>
      </c>
      <c r="D53" s="61"/>
      <c r="E53" s="61"/>
      <c r="F53" s="62">
        <v>62</v>
      </c>
      <c r="G53" s="63">
        <v>62</v>
      </c>
      <c r="H53" s="61" t="s">
        <v>518</v>
      </c>
      <c r="I53" s="64">
        <v>241.41130000000001</v>
      </c>
      <c r="J53" s="65">
        <v>355000</v>
      </c>
      <c r="K53" s="66">
        <v>383.81274000000002</v>
      </c>
      <c r="L53" s="67"/>
      <c r="M53" s="68" t="s">
        <v>117</v>
      </c>
      <c r="N53" s="69">
        <v>103010028</v>
      </c>
    </row>
    <row r="54" spans="1:14" ht="17.25" thickTop="1" thickBot="1">
      <c r="A54" s="58" t="s">
        <v>208</v>
      </c>
      <c r="B54" s="59" t="s">
        <v>209</v>
      </c>
      <c r="C54" s="60" t="s">
        <v>522</v>
      </c>
      <c r="D54" s="61"/>
      <c r="E54" s="61"/>
      <c r="F54" s="62">
        <v>67</v>
      </c>
      <c r="G54" s="63">
        <v>67</v>
      </c>
      <c r="H54" s="61" t="s">
        <v>518</v>
      </c>
      <c r="I54" s="64">
        <v>281.25008000000003</v>
      </c>
      <c r="J54" s="65">
        <v>226000</v>
      </c>
      <c r="K54" s="66">
        <v>321.08449999999999</v>
      </c>
      <c r="L54" s="67"/>
      <c r="M54" s="68" t="s">
        <v>117</v>
      </c>
      <c r="N54" s="69">
        <v>103010055</v>
      </c>
    </row>
    <row r="55" spans="1:14" ht="17.25" thickTop="1" thickBot="1">
      <c r="A55" s="58" t="s">
        <v>208</v>
      </c>
      <c r="B55" s="59" t="s">
        <v>209</v>
      </c>
      <c r="C55" s="60" t="s">
        <v>526</v>
      </c>
      <c r="D55" s="61"/>
      <c r="E55" s="61"/>
      <c r="F55" s="62">
        <v>62</v>
      </c>
      <c r="G55" s="63">
        <v>62</v>
      </c>
      <c r="H55" s="61" t="s">
        <v>518</v>
      </c>
      <c r="I55" s="64">
        <v>330.05723999999998</v>
      </c>
      <c r="J55" s="65">
        <v>114000</v>
      </c>
      <c r="K55" s="66">
        <v>375.08213999999998</v>
      </c>
      <c r="L55" s="67"/>
      <c r="M55" s="68" t="s">
        <v>117</v>
      </c>
      <c r="N55" s="69">
        <v>103010091</v>
      </c>
    </row>
    <row r="56" spans="1:14" ht="17.25" thickTop="1" thickBot="1">
      <c r="A56" s="58" t="s">
        <v>211</v>
      </c>
      <c r="B56" s="59" t="s">
        <v>212</v>
      </c>
      <c r="C56" s="60" t="s">
        <v>534</v>
      </c>
      <c r="D56" s="61"/>
      <c r="E56" s="61"/>
      <c r="F56" s="62">
        <v>62</v>
      </c>
      <c r="G56" s="63">
        <v>62</v>
      </c>
      <c r="H56" s="61" t="s">
        <v>518</v>
      </c>
      <c r="I56" s="64">
        <v>264.55491000000001</v>
      </c>
      <c r="J56" s="65">
        <v>277000</v>
      </c>
      <c r="K56" s="66">
        <v>329.00312000000002</v>
      </c>
      <c r="L56" s="67"/>
      <c r="M56" s="68" t="s">
        <v>117</v>
      </c>
      <c r="N56" s="69">
        <v>103110212</v>
      </c>
    </row>
    <row r="57" spans="1:14" ht="17.25" thickTop="1" thickBot="1">
      <c r="A57" s="58" t="s">
        <v>211</v>
      </c>
      <c r="B57" s="59" t="s">
        <v>212</v>
      </c>
      <c r="C57" s="60" t="s">
        <v>522</v>
      </c>
      <c r="D57" s="61"/>
      <c r="E57" s="61"/>
      <c r="F57" s="62">
        <v>47</v>
      </c>
      <c r="G57" s="63">
        <v>47</v>
      </c>
      <c r="H57" s="61" t="s">
        <v>518</v>
      </c>
      <c r="I57" s="64">
        <v>304.40892000000002</v>
      </c>
      <c r="J57" s="65">
        <v>165000</v>
      </c>
      <c r="K57" s="66">
        <v>336.84897999999998</v>
      </c>
      <c r="L57" s="67"/>
      <c r="M57" s="68" t="s">
        <v>117</v>
      </c>
      <c r="N57" s="69">
        <v>103110742</v>
      </c>
    </row>
    <row r="58" spans="1:14" ht="17.25" thickTop="1" thickBot="1">
      <c r="A58" s="58" t="s">
        <v>211</v>
      </c>
      <c r="B58" s="59" t="s">
        <v>212</v>
      </c>
      <c r="C58" s="60" t="s">
        <v>525</v>
      </c>
      <c r="D58" s="61"/>
      <c r="E58" s="61"/>
      <c r="F58" s="81">
        <v>36</v>
      </c>
      <c r="G58" s="82">
        <v>36</v>
      </c>
      <c r="H58" s="83" t="s">
        <v>518</v>
      </c>
      <c r="I58" s="84">
        <v>393.04307</v>
      </c>
      <c r="J58" s="85">
        <v>34800</v>
      </c>
      <c r="K58" s="86">
        <v>406.30659000000003</v>
      </c>
      <c r="L58" s="87"/>
      <c r="M58" s="88" t="s">
        <v>117</v>
      </c>
      <c r="N58" s="89">
        <v>103110787</v>
      </c>
    </row>
    <row r="59" spans="1:14" ht="17.25" thickTop="1" thickBot="1">
      <c r="A59" s="58" t="s">
        <v>221</v>
      </c>
      <c r="B59" s="59" t="s">
        <v>212</v>
      </c>
      <c r="C59" s="60" t="s">
        <v>522</v>
      </c>
      <c r="D59" s="61"/>
      <c r="E59" s="61"/>
      <c r="F59" s="62">
        <v>82</v>
      </c>
      <c r="G59" s="63">
        <v>82</v>
      </c>
      <c r="H59" s="61" t="s">
        <v>518</v>
      </c>
      <c r="I59" s="64">
        <v>308.79194000000001</v>
      </c>
      <c r="J59" s="65">
        <v>156000</v>
      </c>
      <c r="K59" s="66">
        <v>399.90546000000001</v>
      </c>
      <c r="L59" s="67"/>
      <c r="M59" s="68" t="s">
        <v>117</v>
      </c>
      <c r="N59" s="69">
        <v>103410078</v>
      </c>
    </row>
    <row r="60" spans="1:14" ht="17.25" thickTop="1" thickBot="1">
      <c r="A60" s="58" t="s">
        <v>221</v>
      </c>
      <c r="B60" s="59" t="s">
        <v>212</v>
      </c>
      <c r="C60" s="60" t="s">
        <v>523</v>
      </c>
      <c r="D60" s="61"/>
      <c r="E60" s="61"/>
      <c r="F60" s="62">
        <v>52</v>
      </c>
      <c r="G60" s="63">
        <v>52</v>
      </c>
      <c r="H60" s="61" t="s">
        <v>518</v>
      </c>
      <c r="I60" s="64">
        <v>272.56984999999997</v>
      </c>
      <c r="J60" s="65">
        <v>251000</v>
      </c>
      <c r="K60" s="66">
        <v>348.60395</v>
      </c>
      <c r="L60" s="67"/>
      <c r="M60" s="68" t="s">
        <v>117</v>
      </c>
      <c r="N60" s="69">
        <v>103410748</v>
      </c>
    </row>
    <row r="61" spans="1:14" ht="17.25" thickTop="1" thickBot="1">
      <c r="A61" s="58" t="s">
        <v>221</v>
      </c>
      <c r="B61" s="59" t="s">
        <v>212</v>
      </c>
      <c r="C61" s="60" t="s">
        <v>524</v>
      </c>
      <c r="D61" s="61"/>
      <c r="E61" s="61"/>
      <c r="F61" s="62">
        <v>52</v>
      </c>
      <c r="G61" s="63">
        <v>52</v>
      </c>
      <c r="H61" s="61" t="s">
        <v>518</v>
      </c>
      <c r="I61" s="64">
        <v>254.24369999999999</v>
      </c>
      <c r="J61" s="65">
        <v>311000</v>
      </c>
      <c r="K61" s="66">
        <v>287.63990999999999</v>
      </c>
      <c r="L61" s="67"/>
      <c r="M61" s="68" t="s">
        <v>117</v>
      </c>
      <c r="N61" s="69">
        <v>103410757</v>
      </c>
    </row>
    <row r="62" spans="1:14" ht="17.25" thickTop="1" thickBot="1">
      <c r="A62" s="58" t="s">
        <v>221</v>
      </c>
      <c r="B62" s="59" t="s">
        <v>212</v>
      </c>
      <c r="C62" s="60" t="s">
        <v>525</v>
      </c>
      <c r="D62" s="61"/>
      <c r="E62" s="61"/>
      <c r="F62" s="62">
        <v>82</v>
      </c>
      <c r="G62" s="63">
        <v>82</v>
      </c>
      <c r="H62" s="61" t="s">
        <v>518</v>
      </c>
      <c r="I62" s="64">
        <v>423.36680000000001</v>
      </c>
      <c r="J62" s="65">
        <v>15100</v>
      </c>
      <c r="K62" s="66">
        <v>454.54932000000002</v>
      </c>
      <c r="L62" s="67"/>
      <c r="M62" s="68" t="s">
        <v>117</v>
      </c>
      <c r="N62" s="69">
        <v>103410096</v>
      </c>
    </row>
    <row r="63" spans="1:14" ht="17.25" thickTop="1" thickBot="1">
      <c r="A63" s="58" t="s">
        <v>221</v>
      </c>
      <c r="B63" s="59" t="s">
        <v>212</v>
      </c>
      <c r="C63" s="60" t="s">
        <v>526</v>
      </c>
      <c r="D63" s="61"/>
      <c r="E63" s="61"/>
      <c r="F63" s="62">
        <v>72</v>
      </c>
      <c r="G63" s="63">
        <v>72</v>
      </c>
      <c r="H63" s="61" t="s">
        <v>518</v>
      </c>
      <c r="I63" s="64">
        <v>357.24378000000002</v>
      </c>
      <c r="J63" s="65">
        <v>72300</v>
      </c>
      <c r="K63" s="66">
        <v>403.25247000000002</v>
      </c>
      <c r="L63" s="67"/>
      <c r="M63" s="68" t="s">
        <v>117</v>
      </c>
      <c r="N63" s="69">
        <v>103410112</v>
      </c>
    </row>
    <row r="64" spans="1:14" ht="17.25" thickTop="1" thickBot="1">
      <c r="A64" s="58" t="s">
        <v>222</v>
      </c>
      <c r="B64" s="59" t="s">
        <v>49</v>
      </c>
      <c r="C64" s="60" t="s">
        <v>522</v>
      </c>
      <c r="D64" s="61"/>
      <c r="E64" s="61"/>
      <c r="F64" s="62">
        <v>41</v>
      </c>
      <c r="G64" s="63">
        <v>41</v>
      </c>
      <c r="H64" s="61" t="s">
        <v>518</v>
      </c>
      <c r="I64" s="64">
        <v>277.67604</v>
      </c>
      <c r="J64" s="65">
        <v>236000</v>
      </c>
      <c r="K64" s="66">
        <v>319.82560999999998</v>
      </c>
      <c r="L64" s="67"/>
      <c r="M64" s="68" t="s">
        <v>117</v>
      </c>
      <c r="N64" s="69">
        <v>103510905</v>
      </c>
    </row>
    <row r="65" spans="1:14" ht="17.25" thickTop="1" thickBot="1">
      <c r="A65" s="58" t="s">
        <v>222</v>
      </c>
      <c r="B65" s="59" t="s">
        <v>49</v>
      </c>
      <c r="C65" s="60" t="s">
        <v>526</v>
      </c>
      <c r="D65" s="61"/>
      <c r="E65" s="61"/>
      <c r="F65" s="62">
        <v>47</v>
      </c>
      <c r="G65" s="63">
        <v>47</v>
      </c>
      <c r="H65" s="61" t="s">
        <v>518</v>
      </c>
      <c r="I65" s="64">
        <v>326.93995999999999</v>
      </c>
      <c r="J65" s="65">
        <v>119000</v>
      </c>
      <c r="K65" s="66">
        <v>370.78811999999999</v>
      </c>
      <c r="L65" s="67"/>
      <c r="M65" s="68" t="s">
        <v>117</v>
      </c>
      <c r="N65" s="69">
        <v>103510898</v>
      </c>
    </row>
    <row r="66" spans="1:14" ht="17.25" thickTop="1" thickBot="1">
      <c r="A66" s="70" t="s">
        <v>500</v>
      </c>
      <c r="B66" s="71" t="s">
        <v>52</v>
      </c>
      <c r="C66" s="72" t="s">
        <v>536</v>
      </c>
      <c r="D66" s="73"/>
      <c r="E66" s="73" t="s">
        <v>54</v>
      </c>
      <c r="F66" s="74">
        <v>60</v>
      </c>
      <c r="G66" s="75">
        <v>60</v>
      </c>
      <c r="H66" s="73" t="s">
        <v>518</v>
      </c>
      <c r="I66" s="76">
        <v>313.73910999999998</v>
      </c>
      <c r="J66" s="77">
        <v>145000</v>
      </c>
      <c r="K66" s="78">
        <v>369.59262000000001</v>
      </c>
      <c r="L66" s="67"/>
      <c r="M66" s="79" t="s">
        <v>117</v>
      </c>
      <c r="N66" s="80">
        <v>201410135</v>
      </c>
    </row>
    <row r="67" spans="1:14" ht="17.25" thickTop="1" thickBot="1">
      <c r="A67" s="70" t="s">
        <v>500</v>
      </c>
      <c r="B67" s="71" t="s">
        <v>52</v>
      </c>
      <c r="C67" s="72" t="s">
        <v>536</v>
      </c>
      <c r="D67" s="73"/>
      <c r="E67" s="73" t="s">
        <v>56</v>
      </c>
      <c r="F67" s="74">
        <v>10</v>
      </c>
      <c r="G67" s="75">
        <v>10</v>
      </c>
      <c r="H67" s="73" t="s">
        <v>518</v>
      </c>
      <c r="I67" s="76">
        <v>411.89136000000002</v>
      </c>
      <c r="J67" s="77">
        <v>21400</v>
      </c>
      <c r="K67" s="78">
        <v>418.63986999999997</v>
      </c>
      <c r="L67" s="67"/>
      <c r="M67" s="79" t="s">
        <v>117</v>
      </c>
      <c r="N67" s="80">
        <v>201410144</v>
      </c>
    </row>
    <row r="68" spans="1:14" ht="17.25" thickTop="1" thickBot="1">
      <c r="A68" s="70" t="s">
        <v>500</v>
      </c>
      <c r="B68" s="71" t="s">
        <v>52</v>
      </c>
      <c r="C68" s="72" t="s">
        <v>536</v>
      </c>
      <c r="D68" s="73"/>
      <c r="E68" s="73" t="s">
        <v>123</v>
      </c>
      <c r="F68" s="74">
        <v>10</v>
      </c>
      <c r="G68" s="75">
        <v>10</v>
      </c>
      <c r="H68" s="73" t="s">
        <v>518</v>
      </c>
      <c r="I68" s="76">
        <v>387.07943</v>
      </c>
      <c r="J68" s="77">
        <v>39800</v>
      </c>
      <c r="K68" s="78">
        <v>411.15526</v>
      </c>
      <c r="L68" s="67"/>
      <c r="M68" s="79" t="s">
        <v>117</v>
      </c>
      <c r="N68" s="80">
        <v>201410153</v>
      </c>
    </row>
    <row r="69" spans="1:14" ht="17.25" thickTop="1" thickBot="1">
      <c r="A69" s="58" t="s">
        <v>231</v>
      </c>
      <c r="B69" s="59" t="s">
        <v>106</v>
      </c>
      <c r="C69" s="60" t="s">
        <v>534</v>
      </c>
      <c r="D69" s="61"/>
      <c r="E69" s="61"/>
      <c r="F69" s="62">
        <v>36</v>
      </c>
      <c r="G69" s="63">
        <v>36</v>
      </c>
      <c r="H69" s="61" t="s">
        <v>518</v>
      </c>
      <c r="I69" s="64">
        <v>274.55137999999999</v>
      </c>
      <c r="J69" s="65">
        <v>245000</v>
      </c>
      <c r="K69" s="66">
        <v>298.04493000000002</v>
      </c>
      <c r="L69" s="67"/>
      <c r="M69" s="68" t="s">
        <v>117</v>
      </c>
      <c r="N69" s="69">
        <v>104111613</v>
      </c>
    </row>
    <row r="70" spans="1:14" ht="17.25" thickTop="1" thickBot="1">
      <c r="A70" s="58" t="s">
        <v>231</v>
      </c>
      <c r="B70" s="59" t="s">
        <v>106</v>
      </c>
      <c r="C70" s="60" t="s">
        <v>522</v>
      </c>
      <c r="D70" s="61"/>
      <c r="E70" s="61"/>
      <c r="F70" s="62">
        <v>77</v>
      </c>
      <c r="G70" s="63">
        <v>77</v>
      </c>
      <c r="H70" s="61" t="s">
        <v>518</v>
      </c>
      <c r="I70" s="64">
        <v>308.12914999999998</v>
      </c>
      <c r="J70" s="65">
        <v>157000</v>
      </c>
      <c r="K70" s="66">
        <v>327.36619000000002</v>
      </c>
      <c r="L70" s="67"/>
      <c r="M70" s="68" t="s">
        <v>117</v>
      </c>
      <c r="N70" s="69">
        <v>104110096</v>
      </c>
    </row>
    <row r="71" spans="1:14" ht="17.25" thickTop="1" thickBot="1">
      <c r="A71" s="58" t="s">
        <v>231</v>
      </c>
      <c r="B71" s="59" t="s">
        <v>106</v>
      </c>
      <c r="C71" s="60" t="s">
        <v>526</v>
      </c>
      <c r="D71" s="61"/>
      <c r="E71" s="61"/>
      <c r="F71" s="62">
        <v>47</v>
      </c>
      <c r="G71" s="63">
        <v>47</v>
      </c>
      <c r="H71" s="61" t="s">
        <v>518</v>
      </c>
      <c r="I71" s="64">
        <v>360.44452999999999</v>
      </c>
      <c r="J71" s="65">
        <v>68100</v>
      </c>
      <c r="K71" s="66">
        <v>384.30495000000002</v>
      </c>
      <c r="L71" s="67"/>
      <c r="M71" s="68" t="s">
        <v>117</v>
      </c>
      <c r="N71" s="69">
        <v>104111597</v>
      </c>
    </row>
    <row r="72" spans="1:14" ht="17.25" thickTop="1" thickBot="1">
      <c r="A72" s="58" t="s">
        <v>251</v>
      </c>
      <c r="B72" s="59" t="s">
        <v>106</v>
      </c>
      <c r="C72" s="60" t="s">
        <v>534</v>
      </c>
      <c r="D72" s="61"/>
      <c r="E72" s="61"/>
      <c r="F72" s="62">
        <v>62</v>
      </c>
      <c r="G72" s="63">
        <v>62</v>
      </c>
      <c r="H72" s="61" t="s">
        <v>518</v>
      </c>
      <c r="I72" s="64">
        <v>286.4914</v>
      </c>
      <c r="J72" s="65">
        <v>211000</v>
      </c>
      <c r="K72" s="66">
        <v>330.00076000000001</v>
      </c>
      <c r="L72" s="67"/>
      <c r="M72" s="68" t="s">
        <v>117</v>
      </c>
      <c r="N72" s="69">
        <v>104810053</v>
      </c>
    </row>
    <row r="73" spans="1:14" ht="17.25" thickTop="1" thickBot="1">
      <c r="A73" s="58" t="s">
        <v>251</v>
      </c>
      <c r="B73" s="59" t="s">
        <v>106</v>
      </c>
      <c r="C73" s="60" t="s">
        <v>522</v>
      </c>
      <c r="D73" s="61"/>
      <c r="E73" s="61"/>
      <c r="F73" s="62">
        <v>57</v>
      </c>
      <c r="G73" s="63">
        <v>57</v>
      </c>
      <c r="H73" s="61" t="s">
        <v>518</v>
      </c>
      <c r="I73" s="64">
        <v>327.51616999999999</v>
      </c>
      <c r="J73" s="65">
        <v>118000</v>
      </c>
      <c r="K73" s="66">
        <v>368.10606999999999</v>
      </c>
      <c r="L73" s="67"/>
      <c r="M73" s="68" t="s">
        <v>117</v>
      </c>
      <c r="N73" s="69">
        <v>104810071</v>
      </c>
    </row>
    <row r="74" spans="1:14" ht="17.25" thickTop="1" thickBot="1">
      <c r="A74" s="58" t="s">
        <v>251</v>
      </c>
      <c r="B74" s="59" t="s">
        <v>106</v>
      </c>
      <c r="C74" s="60" t="s">
        <v>525</v>
      </c>
      <c r="D74" s="61"/>
      <c r="E74" s="61"/>
      <c r="F74" s="62">
        <v>72</v>
      </c>
      <c r="G74" s="63">
        <v>72</v>
      </c>
      <c r="H74" s="61" t="s">
        <v>518</v>
      </c>
      <c r="I74" s="64">
        <v>437.78674000000001</v>
      </c>
      <c r="J74" s="65">
        <v>9250</v>
      </c>
      <c r="K74" s="66">
        <v>464.0976</v>
      </c>
      <c r="L74" s="67"/>
      <c r="M74" s="68" t="s">
        <v>117</v>
      </c>
      <c r="N74" s="69">
        <v>104810141</v>
      </c>
    </row>
    <row r="75" spans="1:14" ht="17.25" thickTop="1" thickBot="1">
      <c r="A75" s="58" t="s">
        <v>251</v>
      </c>
      <c r="B75" s="59" t="s">
        <v>106</v>
      </c>
      <c r="C75" s="60" t="s">
        <v>526</v>
      </c>
      <c r="D75" s="61"/>
      <c r="E75" s="61"/>
      <c r="F75" s="62">
        <v>82</v>
      </c>
      <c r="G75" s="63">
        <v>82</v>
      </c>
      <c r="H75" s="61" t="s">
        <v>518</v>
      </c>
      <c r="I75" s="64">
        <v>369.57339999999999</v>
      </c>
      <c r="J75" s="65">
        <v>57300</v>
      </c>
      <c r="K75" s="66">
        <v>402.29523999999998</v>
      </c>
      <c r="L75" s="67"/>
      <c r="M75" s="68" t="s">
        <v>117</v>
      </c>
      <c r="N75" s="69">
        <v>104810168</v>
      </c>
    </row>
    <row r="76" spans="1:14" ht="17.25" thickTop="1" thickBot="1">
      <c r="A76" s="70" t="s">
        <v>467</v>
      </c>
      <c r="B76" s="71" t="s">
        <v>52</v>
      </c>
      <c r="C76" s="72" t="s">
        <v>528</v>
      </c>
      <c r="D76" s="73"/>
      <c r="E76" s="73" t="s">
        <v>56</v>
      </c>
      <c r="F76" s="74">
        <v>5</v>
      </c>
      <c r="G76" s="75">
        <v>5</v>
      </c>
      <c r="H76" s="73" t="s">
        <v>518</v>
      </c>
      <c r="I76" s="76">
        <v>343.15138000000002</v>
      </c>
      <c r="J76" s="77">
        <v>92200</v>
      </c>
      <c r="K76" s="78">
        <v>362.68022000000002</v>
      </c>
      <c r="L76" s="67"/>
      <c r="M76" s="79" t="s">
        <v>117</v>
      </c>
      <c r="N76" s="80">
        <v>202210028</v>
      </c>
    </row>
    <row r="77" spans="1:14" ht="17.25" thickTop="1" thickBot="1">
      <c r="A77" s="70" t="s">
        <v>467</v>
      </c>
      <c r="B77" s="71" t="s">
        <v>52</v>
      </c>
      <c r="C77" s="72" t="s">
        <v>528</v>
      </c>
      <c r="D77" s="73"/>
      <c r="E77" s="73" t="s">
        <v>123</v>
      </c>
      <c r="F77" s="74">
        <v>14</v>
      </c>
      <c r="G77" s="75">
        <v>8</v>
      </c>
      <c r="H77" s="73" t="s">
        <v>518</v>
      </c>
      <c r="I77" s="76">
        <v>214.32742999999999</v>
      </c>
      <c r="J77" s="77">
        <v>428000</v>
      </c>
      <c r="K77" s="78">
        <v>272.77616</v>
      </c>
      <c r="L77" s="67"/>
      <c r="M77" s="79" t="s">
        <v>117</v>
      </c>
      <c r="N77" s="80">
        <v>202210073</v>
      </c>
    </row>
    <row r="78" spans="1:14" ht="17.25" thickTop="1" thickBot="1">
      <c r="A78" s="70" t="s">
        <v>467</v>
      </c>
      <c r="B78" s="71" t="s">
        <v>52</v>
      </c>
      <c r="C78" s="72" t="s">
        <v>528</v>
      </c>
      <c r="D78" s="73"/>
      <c r="E78" s="73" t="s">
        <v>124</v>
      </c>
      <c r="F78" s="74">
        <v>5</v>
      </c>
      <c r="G78" s="75" t="s">
        <v>121</v>
      </c>
      <c r="H78" s="73" t="s">
        <v>518</v>
      </c>
      <c r="I78" s="76" t="s">
        <v>121</v>
      </c>
      <c r="J78" s="75" t="s">
        <v>121</v>
      </c>
      <c r="K78" s="78" t="s">
        <v>121</v>
      </c>
      <c r="L78" s="67"/>
      <c r="M78" s="79" t="s">
        <v>117</v>
      </c>
      <c r="N78" s="80">
        <v>202210134</v>
      </c>
    </row>
    <row r="79" spans="1:14" ht="25.5" thickTop="1" thickBot="1">
      <c r="A79" s="58" t="s">
        <v>288</v>
      </c>
      <c r="B79" s="59" t="s">
        <v>52</v>
      </c>
      <c r="C79" s="60" t="s">
        <v>522</v>
      </c>
      <c r="D79" s="61"/>
      <c r="E79" s="61"/>
      <c r="F79" s="62">
        <v>41</v>
      </c>
      <c r="G79" s="63">
        <v>41</v>
      </c>
      <c r="H79" s="61" t="s">
        <v>518</v>
      </c>
      <c r="I79" s="64">
        <v>309.37759999999997</v>
      </c>
      <c r="J79" s="65">
        <v>154000</v>
      </c>
      <c r="K79" s="66">
        <v>382.95137</v>
      </c>
      <c r="L79" s="67"/>
      <c r="M79" s="68" t="s">
        <v>117</v>
      </c>
      <c r="N79" s="69">
        <v>105410018</v>
      </c>
    </row>
    <row r="80" spans="1:14" ht="17.25" thickTop="1" thickBot="1">
      <c r="A80" s="58" t="s">
        <v>301</v>
      </c>
      <c r="B80" s="59" t="s">
        <v>52</v>
      </c>
      <c r="C80" s="60" t="s">
        <v>521</v>
      </c>
      <c r="D80" s="61"/>
      <c r="E80" s="61"/>
      <c r="F80" s="62">
        <v>47</v>
      </c>
      <c r="G80" s="63">
        <v>47</v>
      </c>
      <c r="H80" s="61" t="s">
        <v>518</v>
      </c>
      <c r="I80" s="64">
        <v>306.31466</v>
      </c>
      <c r="J80" s="65">
        <v>161000</v>
      </c>
      <c r="K80" s="66">
        <v>361.45952</v>
      </c>
      <c r="L80" s="67"/>
      <c r="M80" s="68" t="s">
        <v>117</v>
      </c>
      <c r="N80" s="69">
        <v>105610334</v>
      </c>
    </row>
    <row r="81" spans="1:14" ht="17.25" thickTop="1" thickBot="1">
      <c r="A81" s="58" t="s">
        <v>301</v>
      </c>
      <c r="B81" s="59" t="s">
        <v>52</v>
      </c>
      <c r="C81" s="60" t="s">
        <v>522</v>
      </c>
      <c r="D81" s="61"/>
      <c r="E81" s="61"/>
      <c r="F81" s="62">
        <v>77</v>
      </c>
      <c r="G81" s="63">
        <v>77</v>
      </c>
      <c r="H81" s="61" t="s">
        <v>518</v>
      </c>
      <c r="I81" s="64">
        <v>330.85467999999997</v>
      </c>
      <c r="J81" s="65">
        <v>112000</v>
      </c>
      <c r="K81" s="66">
        <v>396.34251</v>
      </c>
      <c r="L81" s="67"/>
      <c r="M81" s="68" t="s">
        <v>117</v>
      </c>
      <c r="N81" s="69">
        <v>105610158</v>
      </c>
    </row>
    <row r="82" spans="1:14" ht="17.25" thickTop="1" thickBot="1">
      <c r="A82" s="58" t="s">
        <v>301</v>
      </c>
      <c r="B82" s="59" t="s">
        <v>52</v>
      </c>
      <c r="C82" s="60" t="s">
        <v>523</v>
      </c>
      <c r="D82" s="61"/>
      <c r="E82" s="61"/>
      <c r="F82" s="62">
        <v>36</v>
      </c>
      <c r="G82" s="63">
        <v>36</v>
      </c>
      <c r="H82" s="61" t="s">
        <v>518</v>
      </c>
      <c r="I82" s="64">
        <v>297.01116000000002</v>
      </c>
      <c r="J82" s="65">
        <v>183000</v>
      </c>
      <c r="K82" s="66">
        <v>383.74849999999998</v>
      </c>
      <c r="L82" s="67"/>
      <c r="M82" s="68" t="s">
        <v>117</v>
      </c>
      <c r="N82" s="69">
        <v>105610961</v>
      </c>
    </row>
    <row r="83" spans="1:14" ht="17.25" thickTop="1" thickBot="1">
      <c r="A83" s="58" t="s">
        <v>301</v>
      </c>
      <c r="B83" s="59" t="s">
        <v>52</v>
      </c>
      <c r="C83" s="60" t="s">
        <v>537</v>
      </c>
      <c r="D83" s="61"/>
      <c r="E83" s="61"/>
      <c r="F83" s="62">
        <v>47</v>
      </c>
      <c r="G83" s="63">
        <v>47</v>
      </c>
      <c r="H83" s="61" t="s">
        <v>518</v>
      </c>
      <c r="I83" s="64">
        <v>286.82400999999999</v>
      </c>
      <c r="J83" s="65">
        <v>210000</v>
      </c>
      <c r="K83" s="66">
        <v>305.21390000000002</v>
      </c>
      <c r="L83" s="67"/>
      <c r="M83" s="68" t="s">
        <v>117</v>
      </c>
      <c r="N83" s="69">
        <v>105610979</v>
      </c>
    </row>
    <row r="84" spans="1:14" ht="17.25" thickTop="1" thickBot="1">
      <c r="A84" s="58" t="s">
        <v>301</v>
      </c>
      <c r="B84" s="59" t="s">
        <v>52</v>
      </c>
      <c r="C84" s="60" t="s">
        <v>524</v>
      </c>
      <c r="D84" s="61"/>
      <c r="E84" s="61"/>
      <c r="F84" s="62">
        <v>36</v>
      </c>
      <c r="G84" s="63">
        <v>36</v>
      </c>
      <c r="H84" s="61" t="s">
        <v>518</v>
      </c>
      <c r="I84" s="64">
        <v>282.16106000000002</v>
      </c>
      <c r="J84" s="65">
        <v>223000</v>
      </c>
      <c r="K84" s="66">
        <v>366.12686000000002</v>
      </c>
      <c r="L84" s="67"/>
      <c r="M84" s="68" t="s">
        <v>117</v>
      </c>
      <c r="N84" s="69">
        <v>105610988</v>
      </c>
    </row>
    <row r="85" spans="1:14" ht="17.25" thickTop="1" thickBot="1">
      <c r="A85" s="58" t="s">
        <v>301</v>
      </c>
      <c r="B85" s="59" t="s">
        <v>52</v>
      </c>
      <c r="C85" s="60" t="s">
        <v>525</v>
      </c>
      <c r="D85" s="61"/>
      <c r="E85" s="61"/>
      <c r="F85" s="62">
        <v>77</v>
      </c>
      <c r="G85" s="63">
        <v>77</v>
      </c>
      <c r="H85" s="61" t="s">
        <v>518</v>
      </c>
      <c r="I85" s="64">
        <v>432.01659999999998</v>
      </c>
      <c r="J85" s="65">
        <v>11400</v>
      </c>
      <c r="K85" s="66">
        <v>484.07157999999998</v>
      </c>
      <c r="L85" s="67"/>
      <c r="M85" s="68" t="s">
        <v>117</v>
      </c>
      <c r="N85" s="69">
        <v>105610255</v>
      </c>
    </row>
    <row r="86" spans="1:14" ht="17.25" thickTop="1" thickBot="1">
      <c r="A86" s="58" t="s">
        <v>301</v>
      </c>
      <c r="B86" s="59" t="s">
        <v>52</v>
      </c>
      <c r="C86" s="60" t="s">
        <v>526</v>
      </c>
      <c r="D86" s="61"/>
      <c r="E86" s="61"/>
      <c r="F86" s="62">
        <v>77</v>
      </c>
      <c r="G86" s="63">
        <v>77</v>
      </c>
      <c r="H86" s="61" t="s">
        <v>518</v>
      </c>
      <c r="I86" s="64">
        <v>372.70177000000001</v>
      </c>
      <c r="J86" s="65">
        <v>53900</v>
      </c>
      <c r="K86" s="66">
        <v>431.24065999999999</v>
      </c>
      <c r="L86" s="67"/>
      <c r="M86" s="68" t="s">
        <v>117</v>
      </c>
      <c r="N86" s="69">
        <v>105610282</v>
      </c>
    </row>
    <row r="87" spans="1:14" ht="17.25" thickTop="1" thickBot="1">
      <c r="A87" s="58" t="s">
        <v>308</v>
      </c>
      <c r="B87" s="59" t="s">
        <v>309</v>
      </c>
      <c r="C87" s="60" t="s">
        <v>534</v>
      </c>
      <c r="D87" s="61"/>
      <c r="E87" s="61"/>
      <c r="F87" s="62">
        <v>41</v>
      </c>
      <c r="G87" s="63">
        <v>41</v>
      </c>
      <c r="H87" s="61" t="s">
        <v>518</v>
      </c>
      <c r="I87" s="64">
        <v>219.08702</v>
      </c>
      <c r="J87" s="65">
        <v>422000</v>
      </c>
      <c r="K87" s="66">
        <v>298.54897999999997</v>
      </c>
      <c r="L87" s="67"/>
      <c r="M87" s="68" t="s">
        <v>117</v>
      </c>
      <c r="N87" s="69">
        <v>106310149</v>
      </c>
    </row>
    <row r="88" spans="1:14" ht="17.25" thickTop="1" thickBot="1">
      <c r="A88" s="58" t="s">
        <v>308</v>
      </c>
      <c r="B88" s="59" t="s">
        <v>309</v>
      </c>
      <c r="C88" s="60" t="s">
        <v>526</v>
      </c>
      <c r="D88" s="61"/>
      <c r="E88" s="61"/>
      <c r="F88" s="62">
        <v>57</v>
      </c>
      <c r="G88" s="63">
        <v>57</v>
      </c>
      <c r="H88" s="61" t="s">
        <v>518</v>
      </c>
      <c r="I88" s="64">
        <v>304.25018</v>
      </c>
      <c r="J88" s="65">
        <v>166000</v>
      </c>
      <c r="K88" s="66">
        <v>329.35681</v>
      </c>
      <c r="L88" s="67"/>
      <c r="M88" s="68" t="s">
        <v>117</v>
      </c>
      <c r="N88" s="69">
        <v>106310104</v>
      </c>
    </row>
    <row r="89" spans="1:14" ht="17.25" thickTop="1" thickBot="1">
      <c r="A89" s="58" t="s">
        <v>315</v>
      </c>
      <c r="B89" s="59" t="s">
        <v>316</v>
      </c>
      <c r="C89" s="60" t="s">
        <v>534</v>
      </c>
      <c r="D89" s="61"/>
      <c r="E89" s="61"/>
      <c r="F89" s="62">
        <v>57</v>
      </c>
      <c r="G89" s="63">
        <v>57</v>
      </c>
      <c r="H89" s="61" t="s">
        <v>518</v>
      </c>
      <c r="I89" s="64">
        <v>223.54239999999999</v>
      </c>
      <c r="J89" s="65">
        <v>413000</v>
      </c>
      <c r="K89" s="66">
        <v>270.27963</v>
      </c>
      <c r="L89" s="67"/>
      <c r="M89" s="68" t="s">
        <v>117</v>
      </c>
      <c r="N89" s="69">
        <v>106110424</v>
      </c>
    </row>
    <row r="90" spans="1:14" ht="17.25" thickTop="1" thickBot="1">
      <c r="A90" s="58" t="s">
        <v>315</v>
      </c>
      <c r="B90" s="59" t="s">
        <v>316</v>
      </c>
      <c r="C90" s="60" t="s">
        <v>522</v>
      </c>
      <c r="D90" s="61"/>
      <c r="E90" s="61"/>
      <c r="F90" s="62">
        <v>103</v>
      </c>
      <c r="G90" s="63">
        <v>103</v>
      </c>
      <c r="H90" s="61" t="s">
        <v>518</v>
      </c>
      <c r="I90" s="64">
        <v>259.12061</v>
      </c>
      <c r="J90" s="65">
        <v>294000</v>
      </c>
      <c r="K90" s="66">
        <v>294.68266999999997</v>
      </c>
      <c r="L90" s="67"/>
      <c r="M90" s="68" t="s">
        <v>117</v>
      </c>
      <c r="N90" s="69">
        <v>106110663</v>
      </c>
    </row>
    <row r="91" spans="1:14" ht="17.25" thickTop="1" thickBot="1">
      <c r="A91" s="58" t="s">
        <v>315</v>
      </c>
      <c r="B91" s="59" t="s">
        <v>316</v>
      </c>
      <c r="C91" s="60" t="s">
        <v>526</v>
      </c>
      <c r="D91" s="61"/>
      <c r="E91" s="61"/>
      <c r="F91" s="62">
        <v>57</v>
      </c>
      <c r="G91" s="63">
        <v>57</v>
      </c>
      <c r="H91" s="61" t="s">
        <v>518</v>
      </c>
      <c r="I91" s="64">
        <v>308.04077000000001</v>
      </c>
      <c r="J91" s="65">
        <v>157000</v>
      </c>
      <c r="K91" s="66">
        <v>341.22066999999998</v>
      </c>
      <c r="L91" s="67"/>
      <c r="M91" s="68" t="s">
        <v>117</v>
      </c>
      <c r="N91" s="69">
        <v>106110363</v>
      </c>
    </row>
    <row r="92" spans="1:14" ht="17.25" thickTop="1" thickBot="1">
      <c r="A92" s="58" t="s">
        <v>320</v>
      </c>
      <c r="B92" s="59" t="s">
        <v>130</v>
      </c>
      <c r="C92" s="60" t="s">
        <v>526</v>
      </c>
      <c r="D92" s="61"/>
      <c r="E92" s="61"/>
      <c r="F92" s="62">
        <v>47</v>
      </c>
      <c r="G92" s="63">
        <v>47</v>
      </c>
      <c r="H92" s="61" t="s">
        <v>518</v>
      </c>
      <c r="I92" s="64">
        <v>322.94997000000001</v>
      </c>
      <c r="J92" s="65">
        <v>127000</v>
      </c>
      <c r="K92" s="66">
        <v>377.02202999999997</v>
      </c>
      <c r="L92" s="67"/>
      <c r="M92" s="68" t="s">
        <v>117</v>
      </c>
      <c r="N92" s="69">
        <v>106210908</v>
      </c>
    </row>
    <row r="93" spans="1:14" ht="17.25" thickTop="1" thickBot="1">
      <c r="A93" s="58" t="s">
        <v>344</v>
      </c>
      <c r="B93" s="59" t="s">
        <v>345</v>
      </c>
      <c r="C93" s="60" t="s">
        <v>521</v>
      </c>
      <c r="D93" s="61"/>
      <c r="E93" s="61"/>
      <c r="F93" s="62">
        <v>47</v>
      </c>
      <c r="G93" s="63">
        <v>47</v>
      </c>
      <c r="H93" s="61" t="s">
        <v>518</v>
      </c>
      <c r="I93" s="64">
        <v>231.11885000000001</v>
      </c>
      <c r="J93" s="65">
        <v>391000</v>
      </c>
      <c r="K93" s="66">
        <v>355.34661999999997</v>
      </c>
      <c r="L93" s="67"/>
      <c r="M93" s="68" t="s">
        <v>117</v>
      </c>
      <c r="N93" s="69">
        <v>107110087</v>
      </c>
    </row>
    <row r="94" spans="1:14" ht="17.25" thickTop="1" thickBot="1">
      <c r="A94" s="58" t="s">
        <v>344</v>
      </c>
      <c r="B94" s="59" t="s">
        <v>345</v>
      </c>
      <c r="C94" s="60" t="s">
        <v>522</v>
      </c>
      <c r="D94" s="61"/>
      <c r="E94" s="61"/>
      <c r="F94" s="62">
        <v>47</v>
      </c>
      <c r="G94" s="63">
        <v>47</v>
      </c>
      <c r="H94" s="61" t="s">
        <v>518</v>
      </c>
      <c r="I94" s="64">
        <v>271.24605000000003</v>
      </c>
      <c r="J94" s="65">
        <v>255000</v>
      </c>
      <c r="K94" s="66">
        <v>370.71449999999999</v>
      </c>
      <c r="L94" s="67"/>
      <c r="M94" s="68" t="s">
        <v>117</v>
      </c>
      <c r="N94" s="69">
        <v>107110069</v>
      </c>
    </row>
    <row r="95" spans="1:14" ht="17.25" thickTop="1" thickBot="1">
      <c r="A95" s="58" t="s">
        <v>344</v>
      </c>
      <c r="B95" s="59" t="s">
        <v>345</v>
      </c>
      <c r="C95" s="60" t="s">
        <v>526</v>
      </c>
      <c r="D95" s="61"/>
      <c r="E95" s="61"/>
      <c r="F95" s="62">
        <v>47</v>
      </c>
      <c r="G95" s="63">
        <v>47</v>
      </c>
      <c r="H95" s="61" t="s">
        <v>518</v>
      </c>
      <c r="I95" s="64">
        <v>308.59320000000002</v>
      </c>
      <c r="J95" s="65">
        <v>156000</v>
      </c>
      <c r="K95" s="66">
        <v>339.92547999999999</v>
      </c>
      <c r="L95" s="67"/>
      <c r="M95" s="68" t="s">
        <v>117</v>
      </c>
      <c r="N95" s="69">
        <v>107110078</v>
      </c>
    </row>
    <row r="96" spans="1:14" ht="17.25" thickTop="1" thickBot="1">
      <c r="A96" s="58" t="s">
        <v>406</v>
      </c>
      <c r="B96" s="59" t="s">
        <v>407</v>
      </c>
      <c r="C96" s="60" t="s">
        <v>534</v>
      </c>
      <c r="D96" s="61"/>
      <c r="E96" s="61"/>
      <c r="F96" s="62">
        <v>52</v>
      </c>
      <c r="G96" s="63">
        <v>52</v>
      </c>
      <c r="H96" s="61" t="s">
        <v>518</v>
      </c>
      <c r="I96" s="64">
        <v>248.34360000000001</v>
      </c>
      <c r="J96" s="65">
        <v>331000</v>
      </c>
      <c r="K96" s="66">
        <v>290.68669</v>
      </c>
      <c r="L96" s="67"/>
      <c r="M96" s="68" t="s">
        <v>117</v>
      </c>
      <c r="N96" s="69">
        <v>107610082</v>
      </c>
    </row>
    <row r="97" spans="1:14" ht="17.25" thickTop="1" thickBot="1">
      <c r="A97" s="58" t="s">
        <v>406</v>
      </c>
      <c r="B97" s="59" t="s">
        <v>407</v>
      </c>
      <c r="C97" s="60" t="s">
        <v>522</v>
      </c>
      <c r="D97" s="61"/>
      <c r="E97" s="61"/>
      <c r="F97" s="62">
        <v>82</v>
      </c>
      <c r="G97" s="63">
        <v>82</v>
      </c>
      <c r="H97" s="61" t="s">
        <v>518</v>
      </c>
      <c r="I97" s="64">
        <v>279.12558999999999</v>
      </c>
      <c r="J97" s="65">
        <v>232000</v>
      </c>
      <c r="K97" s="66">
        <v>307.08535000000001</v>
      </c>
      <c r="L97" s="67"/>
      <c r="M97" s="68" t="s">
        <v>117</v>
      </c>
      <c r="N97" s="69">
        <v>107610116</v>
      </c>
    </row>
    <row r="98" spans="1:14" ht="17.25" thickTop="1" thickBot="1">
      <c r="A98" s="58" t="s">
        <v>406</v>
      </c>
      <c r="B98" s="59" t="s">
        <v>407</v>
      </c>
      <c r="C98" s="60" t="s">
        <v>526</v>
      </c>
      <c r="D98" s="61"/>
      <c r="E98" s="61"/>
      <c r="F98" s="62">
        <v>72</v>
      </c>
      <c r="G98" s="63">
        <v>72</v>
      </c>
      <c r="H98" s="61" t="s">
        <v>518</v>
      </c>
      <c r="I98" s="64">
        <v>320.31666999999999</v>
      </c>
      <c r="J98" s="65">
        <v>132000</v>
      </c>
      <c r="K98" s="66">
        <v>380.24576999999999</v>
      </c>
      <c r="L98" s="67"/>
      <c r="M98" s="68" t="s">
        <v>117</v>
      </c>
      <c r="N98" s="69">
        <v>107610161</v>
      </c>
    </row>
    <row r="99" spans="1:14" ht="17.25" thickTop="1" thickBot="1">
      <c r="A99" s="58" t="s">
        <v>402</v>
      </c>
      <c r="B99" s="59" t="s">
        <v>339</v>
      </c>
      <c r="C99" s="60" t="s">
        <v>534</v>
      </c>
      <c r="D99" s="61"/>
      <c r="E99" s="61"/>
      <c r="F99" s="62">
        <v>77</v>
      </c>
      <c r="G99" s="63">
        <v>77</v>
      </c>
      <c r="H99" s="61" t="s">
        <v>518</v>
      </c>
      <c r="I99" s="64">
        <v>237.43833000000001</v>
      </c>
      <c r="J99" s="65">
        <v>369000</v>
      </c>
      <c r="K99" s="66">
        <v>323.76134000000002</v>
      </c>
      <c r="L99" s="67"/>
      <c r="M99" s="68" t="s">
        <v>117</v>
      </c>
      <c r="N99" s="69">
        <v>108910234</v>
      </c>
    </row>
    <row r="100" spans="1:14" ht="17.25" thickTop="1" thickBot="1">
      <c r="A100" s="58" t="s">
        <v>402</v>
      </c>
      <c r="B100" s="59" t="s">
        <v>339</v>
      </c>
      <c r="C100" s="60" t="s">
        <v>526</v>
      </c>
      <c r="D100" s="61"/>
      <c r="E100" s="61"/>
      <c r="F100" s="62">
        <v>82</v>
      </c>
      <c r="G100" s="63">
        <v>82</v>
      </c>
      <c r="H100" s="61" t="s">
        <v>518</v>
      </c>
      <c r="I100" s="64">
        <v>336.64720999999997</v>
      </c>
      <c r="J100" s="65">
        <v>102000</v>
      </c>
      <c r="K100" s="66">
        <v>379.87094000000002</v>
      </c>
      <c r="L100" s="67"/>
      <c r="M100" s="68" t="s">
        <v>117</v>
      </c>
      <c r="N100" s="69">
        <v>108910367</v>
      </c>
    </row>
    <row r="101" spans="1:14" ht="17.25" thickTop="1" thickBot="1">
      <c r="A101" s="58" t="s">
        <v>425</v>
      </c>
      <c r="B101" s="59" t="s">
        <v>426</v>
      </c>
      <c r="C101" s="60" t="s">
        <v>534</v>
      </c>
      <c r="D101" s="61"/>
      <c r="E101" s="61"/>
      <c r="F101" s="62">
        <v>62</v>
      </c>
      <c r="G101" s="63">
        <v>62</v>
      </c>
      <c r="H101" s="61" t="s">
        <v>518</v>
      </c>
      <c r="I101" s="64">
        <v>230.15527</v>
      </c>
      <c r="J101" s="65">
        <v>394000</v>
      </c>
      <c r="K101" s="66">
        <v>292.87902000000003</v>
      </c>
      <c r="L101" s="67"/>
      <c r="M101" s="68" t="s">
        <v>117</v>
      </c>
      <c r="N101" s="69">
        <v>109410078</v>
      </c>
    </row>
    <row r="102" spans="1:14" ht="17.25" thickTop="1" thickBot="1">
      <c r="A102" s="58" t="s">
        <v>427</v>
      </c>
      <c r="B102" s="59" t="s">
        <v>428</v>
      </c>
      <c r="C102" s="60" t="s">
        <v>526</v>
      </c>
      <c r="D102" s="61"/>
      <c r="E102" s="61"/>
      <c r="F102" s="62">
        <v>57</v>
      </c>
      <c r="G102" s="63">
        <v>57</v>
      </c>
      <c r="H102" s="61" t="s">
        <v>518</v>
      </c>
      <c r="I102" s="64">
        <v>295.56117</v>
      </c>
      <c r="J102" s="65">
        <v>187000</v>
      </c>
      <c r="K102" s="66">
        <v>310.12293</v>
      </c>
      <c r="L102" s="67"/>
      <c r="M102" s="68" t="s">
        <v>117</v>
      </c>
      <c r="N102" s="69">
        <v>109510111</v>
      </c>
    </row>
    <row r="103" spans="1:14" ht="17.25" thickTop="1" thickBot="1">
      <c r="A103" s="58" t="s">
        <v>449</v>
      </c>
      <c r="B103" s="59" t="s">
        <v>450</v>
      </c>
      <c r="C103" s="60" t="s">
        <v>521</v>
      </c>
      <c r="D103" s="61"/>
      <c r="E103" s="61"/>
      <c r="F103" s="62">
        <v>41</v>
      </c>
      <c r="G103" s="63">
        <v>41</v>
      </c>
      <c r="H103" s="61" t="s">
        <v>518</v>
      </c>
      <c r="I103" s="64">
        <v>229.92742000000001</v>
      </c>
      <c r="J103" s="65">
        <v>395000</v>
      </c>
      <c r="K103" s="66">
        <v>269.47161999999997</v>
      </c>
      <c r="L103" s="67"/>
      <c r="M103" s="68" t="s">
        <v>117</v>
      </c>
      <c r="N103" s="69">
        <v>110210393</v>
      </c>
    </row>
    <row r="104" spans="1:14" ht="17.25" thickTop="1" thickBot="1">
      <c r="A104" s="58" t="s">
        <v>449</v>
      </c>
      <c r="B104" s="59" t="s">
        <v>450</v>
      </c>
      <c r="C104" s="60" t="s">
        <v>534</v>
      </c>
      <c r="D104" s="61"/>
      <c r="E104" s="61"/>
      <c r="F104" s="62">
        <v>41</v>
      </c>
      <c r="G104" s="63">
        <v>41</v>
      </c>
      <c r="H104" s="61" t="s">
        <v>518</v>
      </c>
      <c r="I104" s="64">
        <v>229.97468000000001</v>
      </c>
      <c r="J104" s="65">
        <v>394000</v>
      </c>
      <c r="K104" s="66">
        <v>289.79356999999999</v>
      </c>
      <c r="L104" s="67"/>
      <c r="M104" s="68" t="s">
        <v>117</v>
      </c>
      <c r="N104" s="69">
        <v>110210384</v>
      </c>
    </row>
    <row r="105" spans="1:14" ht="17.25" thickTop="1" thickBot="1">
      <c r="A105" s="58" t="s">
        <v>449</v>
      </c>
      <c r="B105" s="59" t="s">
        <v>450</v>
      </c>
      <c r="C105" s="60" t="s">
        <v>522</v>
      </c>
      <c r="D105" s="61"/>
      <c r="E105" s="61"/>
      <c r="F105" s="62">
        <v>41</v>
      </c>
      <c r="G105" s="63">
        <v>41</v>
      </c>
      <c r="H105" s="61" t="s">
        <v>518</v>
      </c>
      <c r="I105" s="64">
        <v>276.67671000000001</v>
      </c>
      <c r="J105" s="65">
        <v>239000</v>
      </c>
      <c r="K105" s="66">
        <v>314.78453999999999</v>
      </c>
      <c r="L105" s="67"/>
      <c r="M105" s="68" t="s">
        <v>117</v>
      </c>
      <c r="N105" s="69">
        <v>110210603</v>
      </c>
    </row>
    <row r="106" spans="1:14" ht="17.25" thickTop="1" thickBot="1">
      <c r="A106" s="58" t="s">
        <v>449</v>
      </c>
      <c r="B106" s="59" t="s">
        <v>450</v>
      </c>
      <c r="C106" s="60" t="s">
        <v>526</v>
      </c>
      <c r="D106" s="61"/>
      <c r="E106" s="61"/>
      <c r="F106" s="62">
        <v>72</v>
      </c>
      <c r="G106" s="63">
        <v>72</v>
      </c>
      <c r="H106" s="61" t="s">
        <v>518</v>
      </c>
      <c r="I106" s="64">
        <v>317.74328000000003</v>
      </c>
      <c r="J106" s="65">
        <v>137000</v>
      </c>
      <c r="K106" s="66">
        <v>356.11173000000002</v>
      </c>
      <c r="L106" s="67"/>
      <c r="M106" s="68" t="s">
        <v>117</v>
      </c>
      <c r="N106" s="69">
        <v>110210215</v>
      </c>
    </row>
    <row r="107" spans="1:14" ht="17.25" thickTop="1" thickBot="1">
      <c r="A107" s="70" t="s">
        <v>133</v>
      </c>
      <c r="B107" s="71" t="s">
        <v>52</v>
      </c>
      <c r="C107" s="72" t="s">
        <v>520</v>
      </c>
      <c r="D107" s="73" t="s">
        <v>50</v>
      </c>
      <c r="E107" s="73" t="s">
        <v>54</v>
      </c>
      <c r="F107" s="74">
        <v>54</v>
      </c>
      <c r="G107" s="75">
        <v>54</v>
      </c>
      <c r="H107" s="73" t="s">
        <v>518</v>
      </c>
      <c r="I107" s="76">
        <v>222.85093000000001</v>
      </c>
      <c r="J107" s="77">
        <v>415000</v>
      </c>
      <c r="K107" s="78">
        <v>339.57927000000001</v>
      </c>
      <c r="L107" s="67"/>
      <c r="M107" s="79" t="s">
        <v>490</v>
      </c>
      <c r="N107" s="80">
        <v>200511074</v>
      </c>
    </row>
    <row r="108" spans="1:14" ht="17.25" thickTop="1" thickBot="1">
      <c r="A108" s="70" t="s">
        <v>133</v>
      </c>
      <c r="B108" s="71" t="s">
        <v>52</v>
      </c>
      <c r="C108" s="72" t="s">
        <v>520</v>
      </c>
      <c r="D108" s="73" t="s">
        <v>50</v>
      </c>
      <c r="E108" s="73" t="s">
        <v>56</v>
      </c>
      <c r="F108" s="74">
        <v>6</v>
      </c>
      <c r="G108" s="75">
        <v>6</v>
      </c>
      <c r="H108" s="73" t="s">
        <v>518</v>
      </c>
      <c r="I108" s="76">
        <v>416.81054999999998</v>
      </c>
      <c r="J108" s="77">
        <v>18500</v>
      </c>
      <c r="K108" s="78">
        <v>439.61615999999998</v>
      </c>
      <c r="L108" s="67"/>
      <c r="M108" s="79" t="s">
        <v>490</v>
      </c>
      <c r="N108" s="80">
        <v>200511083</v>
      </c>
    </row>
    <row r="109" spans="1:14" ht="17.25" thickTop="1" thickBot="1">
      <c r="A109" s="58" t="s">
        <v>105</v>
      </c>
      <c r="B109" s="59" t="s">
        <v>106</v>
      </c>
      <c r="C109" s="60" t="s">
        <v>520</v>
      </c>
      <c r="D109" s="61"/>
      <c r="E109" s="61"/>
      <c r="F109" s="62">
        <v>72</v>
      </c>
      <c r="G109" s="63">
        <v>72</v>
      </c>
      <c r="H109" s="61" t="s">
        <v>518</v>
      </c>
      <c r="I109" s="64">
        <v>421.86577</v>
      </c>
      <c r="J109" s="65">
        <v>15900</v>
      </c>
      <c r="K109" s="66">
        <v>460.25416000000001</v>
      </c>
      <c r="L109" s="67"/>
      <c r="M109" s="68" t="s">
        <v>490</v>
      </c>
      <c r="N109" s="69">
        <v>101110412</v>
      </c>
    </row>
    <row r="110" spans="1:14" ht="17.25" thickTop="1" thickBot="1">
      <c r="A110" s="58" t="s">
        <v>179</v>
      </c>
      <c r="B110" s="59" t="s">
        <v>52</v>
      </c>
      <c r="C110" s="60" t="s">
        <v>517</v>
      </c>
      <c r="D110" s="61" t="s">
        <v>50</v>
      </c>
      <c r="E110" s="61"/>
      <c r="F110" s="62">
        <v>72</v>
      </c>
      <c r="G110" s="63">
        <v>72</v>
      </c>
      <c r="H110" s="61" t="s">
        <v>518</v>
      </c>
      <c r="I110" s="64">
        <v>446.96325000000002</v>
      </c>
      <c r="J110" s="65">
        <v>6460</v>
      </c>
      <c r="K110" s="66">
        <v>486.52488</v>
      </c>
      <c r="L110" s="67"/>
      <c r="M110" s="68" t="s">
        <v>471</v>
      </c>
      <c r="N110" s="69">
        <v>102210092</v>
      </c>
    </row>
    <row r="111" spans="1:14" ht="17.25" thickTop="1" thickBot="1">
      <c r="A111" s="70" t="s">
        <v>226</v>
      </c>
      <c r="B111" s="71" t="s">
        <v>52</v>
      </c>
      <c r="C111" s="72" t="s">
        <v>520</v>
      </c>
      <c r="D111" s="73" t="s">
        <v>50</v>
      </c>
      <c r="E111" s="73" t="s">
        <v>54</v>
      </c>
      <c r="F111" s="74">
        <v>34</v>
      </c>
      <c r="G111" s="75">
        <v>34</v>
      </c>
      <c r="H111" s="73" t="s">
        <v>518</v>
      </c>
      <c r="I111" s="76">
        <v>216.57973000000001</v>
      </c>
      <c r="J111" s="77">
        <v>426000</v>
      </c>
      <c r="K111" s="78">
        <v>334.18470000000002</v>
      </c>
      <c r="L111" s="67"/>
      <c r="M111" s="79" t="s">
        <v>471</v>
      </c>
      <c r="N111" s="80">
        <v>201511274</v>
      </c>
    </row>
    <row r="112" spans="1:14" ht="17.25" thickTop="1" thickBot="1">
      <c r="A112" s="70" t="s">
        <v>226</v>
      </c>
      <c r="B112" s="71" t="s">
        <v>52</v>
      </c>
      <c r="C112" s="72" t="s">
        <v>520</v>
      </c>
      <c r="D112" s="73" t="s">
        <v>50</v>
      </c>
      <c r="E112" s="73" t="s">
        <v>56</v>
      </c>
      <c r="F112" s="74">
        <v>6</v>
      </c>
      <c r="G112" s="75">
        <v>6</v>
      </c>
      <c r="H112" s="73" t="s">
        <v>518</v>
      </c>
      <c r="I112" s="76">
        <v>423.64657</v>
      </c>
      <c r="J112" s="77">
        <v>15000</v>
      </c>
      <c r="K112" s="78">
        <v>437.55014</v>
      </c>
      <c r="L112" s="67"/>
      <c r="M112" s="79" t="s">
        <v>471</v>
      </c>
      <c r="N112" s="80">
        <v>201511283</v>
      </c>
    </row>
    <row r="113" spans="1:14" ht="17.25" thickTop="1" thickBot="1">
      <c r="A113" s="70" t="s">
        <v>226</v>
      </c>
      <c r="B113" s="71" t="s">
        <v>52</v>
      </c>
      <c r="C113" s="72" t="s">
        <v>520</v>
      </c>
      <c r="D113" s="73" t="s">
        <v>50</v>
      </c>
      <c r="E113" s="73" t="s">
        <v>123</v>
      </c>
      <c r="F113" s="74">
        <v>20</v>
      </c>
      <c r="G113" s="75">
        <v>20</v>
      </c>
      <c r="H113" s="73" t="s">
        <v>518</v>
      </c>
      <c r="I113" s="76">
        <v>365.66365000000002</v>
      </c>
      <c r="J113" s="77">
        <v>61800</v>
      </c>
      <c r="K113" s="78">
        <v>398.77535</v>
      </c>
      <c r="L113" s="67"/>
      <c r="M113" s="79" t="s">
        <v>471</v>
      </c>
      <c r="N113" s="80">
        <v>201511292</v>
      </c>
    </row>
    <row r="114" spans="1:14" ht="17.25" thickTop="1" thickBot="1">
      <c r="A114" s="70" t="s">
        <v>342</v>
      </c>
      <c r="B114" s="71" t="s">
        <v>52</v>
      </c>
      <c r="C114" s="72" t="s">
        <v>520</v>
      </c>
      <c r="D114" s="73" t="s">
        <v>50</v>
      </c>
      <c r="E114" s="73" t="s">
        <v>54</v>
      </c>
      <c r="F114" s="74">
        <v>69</v>
      </c>
      <c r="G114" s="75">
        <v>40</v>
      </c>
      <c r="H114" s="73" t="s">
        <v>518</v>
      </c>
      <c r="I114" s="76">
        <v>210.43941000000001</v>
      </c>
      <c r="J114" s="77">
        <v>430000</v>
      </c>
      <c r="K114" s="78">
        <v>297.42536999999999</v>
      </c>
      <c r="L114" s="67"/>
      <c r="M114" s="79" t="s">
        <v>471</v>
      </c>
      <c r="N114" s="80">
        <v>204110059</v>
      </c>
    </row>
    <row r="115" spans="1:14" ht="17.25" thickTop="1" thickBot="1">
      <c r="A115" s="70" t="s">
        <v>342</v>
      </c>
      <c r="B115" s="71" t="s">
        <v>52</v>
      </c>
      <c r="C115" s="72" t="s">
        <v>520</v>
      </c>
      <c r="D115" s="73" t="s">
        <v>50</v>
      </c>
      <c r="E115" s="73" t="s">
        <v>56</v>
      </c>
      <c r="F115" s="74">
        <v>7</v>
      </c>
      <c r="G115" s="75">
        <v>7</v>
      </c>
      <c r="H115" s="73" t="s">
        <v>518</v>
      </c>
      <c r="I115" s="76">
        <v>398.88493</v>
      </c>
      <c r="J115" s="77">
        <v>30200</v>
      </c>
      <c r="K115" s="78">
        <v>405.88310000000001</v>
      </c>
      <c r="L115" s="67"/>
      <c r="M115" s="79" t="s">
        <v>471</v>
      </c>
      <c r="N115" s="80">
        <v>204110474</v>
      </c>
    </row>
    <row r="116" spans="1:14" ht="17.25" thickTop="1" thickBot="1">
      <c r="A116" s="70" t="s">
        <v>443</v>
      </c>
      <c r="B116" s="71" t="s">
        <v>52</v>
      </c>
      <c r="C116" s="72" t="s">
        <v>520</v>
      </c>
      <c r="D116" s="73" t="s">
        <v>50</v>
      </c>
      <c r="E116" s="73" t="s">
        <v>54</v>
      </c>
      <c r="F116" s="74">
        <v>30</v>
      </c>
      <c r="G116" s="75">
        <v>30</v>
      </c>
      <c r="H116" s="73" t="s">
        <v>518</v>
      </c>
      <c r="I116" s="76">
        <v>300.32468</v>
      </c>
      <c r="J116" s="77">
        <v>175000</v>
      </c>
      <c r="K116" s="78">
        <v>360.4898</v>
      </c>
      <c r="L116" s="67"/>
      <c r="M116" s="79" t="s">
        <v>471</v>
      </c>
      <c r="N116" s="80">
        <v>206110098</v>
      </c>
    </row>
    <row r="117" spans="1:14" ht="17.25" thickTop="1" thickBot="1">
      <c r="A117" s="70" t="s">
        <v>443</v>
      </c>
      <c r="B117" s="71" t="s">
        <v>52</v>
      </c>
      <c r="C117" s="72" t="s">
        <v>520</v>
      </c>
      <c r="D117" s="73" t="s">
        <v>50</v>
      </c>
      <c r="E117" s="73" t="s">
        <v>56</v>
      </c>
      <c r="F117" s="74">
        <v>10</v>
      </c>
      <c r="G117" s="75">
        <v>10</v>
      </c>
      <c r="H117" s="73" t="s">
        <v>518</v>
      </c>
      <c r="I117" s="76">
        <v>413.29412000000002</v>
      </c>
      <c r="J117" s="77">
        <v>20600</v>
      </c>
      <c r="K117" s="78">
        <v>427.17313999999999</v>
      </c>
      <c r="L117" s="67"/>
      <c r="M117" s="79" t="s">
        <v>471</v>
      </c>
      <c r="N117" s="80">
        <v>206110105</v>
      </c>
    </row>
    <row r="118" spans="1:14" ht="17.25" thickTop="1" thickBot="1">
      <c r="A118" s="70" t="s">
        <v>443</v>
      </c>
      <c r="B118" s="71" t="s">
        <v>52</v>
      </c>
      <c r="C118" s="72" t="s">
        <v>520</v>
      </c>
      <c r="D118" s="73" t="s">
        <v>50</v>
      </c>
      <c r="E118" s="73" t="s">
        <v>123</v>
      </c>
      <c r="F118" s="74">
        <v>40</v>
      </c>
      <c r="G118" s="75">
        <v>40</v>
      </c>
      <c r="H118" s="73" t="s">
        <v>518</v>
      </c>
      <c r="I118" s="76">
        <v>361.89589000000001</v>
      </c>
      <c r="J118" s="77">
        <v>66300</v>
      </c>
      <c r="K118" s="78">
        <v>398.57324</v>
      </c>
      <c r="L118" s="67"/>
      <c r="M118" s="79" t="s">
        <v>471</v>
      </c>
      <c r="N118" s="80">
        <v>206111069</v>
      </c>
    </row>
    <row r="119" spans="1:14" ht="17.25" thickTop="1" thickBot="1">
      <c r="A119" s="58" t="s">
        <v>57</v>
      </c>
      <c r="B119" s="59" t="s">
        <v>58</v>
      </c>
      <c r="C119" s="60" t="s">
        <v>517</v>
      </c>
      <c r="D119" s="61" t="s">
        <v>40</v>
      </c>
      <c r="E119" s="61"/>
      <c r="F119" s="62">
        <v>62</v>
      </c>
      <c r="G119" s="63">
        <v>62</v>
      </c>
      <c r="H119" s="61" t="s">
        <v>518</v>
      </c>
      <c r="I119" s="64">
        <v>389.10744999999997</v>
      </c>
      <c r="J119" s="65">
        <v>38100</v>
      </c>
      <c r="K119" s="66">
        <v>398.86842000000001</v>
      </c>
      <c r="L119" s="67"/>
      <c r="M119" s="68" t="s">
        <v>471</v>
      </c>
      <c r="N119" s="69">
        <v>100230048</v>
      </c>
    </row>
    <row r="120" spans="1:14" ht="17.25" thickTop="1" thickBot="1">
      <c r="A120" s="58" t="s">
        <v>59</v>
      </c>
      <c r="B120" s="59" t="s">
        <v>60</v>
      </c>
      <c r="C120" s="60" t="s">
        <v>517</v>
      </c>
      <c r="D120" s="61" t="s">
        <v>40</v>
      </c>
      <c r="E120" s="61"/>
      <c r="F120" s="62">
        <v>57</v>
      </c>
      <c r="G120" s="63">
        <v>57</v>
      </c>
      <c r="H120" s="61" t="s">
        <v>518</v>
      </c>
      <c r="I120" s="64">
        <v>396.03073000000001</v>
      </c>
      <c r="J120" s="65">
        <v>32400</v>
      </c>
      <c r="K120" s="66">
        <v>421.45078999999998</v>
      </c>
      <c r="L120" s="67"/>
      <c r="M120" s="68" t="s">
        <v>471</v>
      </c>
      <c r="N120" s="69">
        <v>100330189</v>
      </c>
    </row>
    <row r="121" spans="1:14" ht="17.25" thickTop="1" thickBot="1">
      <c r="A121" s="58" t="s">
        <v>87</v>
      </c>
      <c r="B121" s="59" t="s">
        <v>88</v>
      </c>
      <c r="C121" s="60" t="s">
        <v>517</v>
      </c>
      <c r="D121" s="61" t="s">
        <v>40</v>
      </c>
      <c r="E121" s="61"/>
      <c r="F121" s="62">
        <v>72</v>
      </c>
      <c r="G121" s="63">
        <v>72</v>
      </c>
      <c r="H121" s="61" t="s">
        <v>518</v>
      </c>
      <c r="I121" s="64">
        <v>391.30673999999999</v>
      </c>
      <c r="J121" s="65">
        <v>36200</v>
      </c>
      <c r="K121" s="66">
        <v>395.72217999999998</v>
      </c>
      <c r="L121" s="67"/>
      <c r="M121" s="68" t="s">
        <v>471</v>
      </c>
      <c r="N121" s="69">
        <v>100630168</v>
      </c>
    </row>
    <row r="122" spans="1:14" ht="17.25" thickTop="1" thickBot="1">
      <c r="A122" s="58" t="s">
        <v>98</v>
      </c>
      <c r="B122" s="59" t="s">
        <v>99</v>
      </c>
      <c r="C122" s="60" t="s">
        <v>517</v>
      </c>
      <c r="D122" s="61" t="s">
        <v>40</v>
      </c>
      <c r="E122" s="61"/>
      <c r="F122" s="62">
        <v>52</v>
      </c>
      <c r="G122" s="63">
        <v>52</v>
      </c>
      <c r="H122" s="61" t="s">
        <v>518</v>
      </c>
      <c r="I122" s="64">
        <v>391.32713999999999</v>
      </c>
      <c r="J122" s="65">
        <v>36200</v>
      </c>
      <c r="K122" s="66">
        <v>411.51956000000001</v>
      </c>
      <c r="L122" s="67"/>
      <c r="M122" s="68" t="s">
        <v>471</v>
      </c>
      <c r="N122" s="69">
        <v>100830157</v>
      </c>
    </row>
    <row r="123" spans="1:14" ht="17.25" thickTop="1" thickBot="1">
      <c r="A123" s="58" t="s">
        <v>190</v>
      </c>
      <c r="B123" s="59" t="s">
        <v>191</v>
      </c>
      <c r="C123" s="60" t="s">
        <v>517</v>
      </c>
      <c r="D123" s="61" t="s">
        <v>40</v>
      </c>
      <c r="E123" s="61"/>
      <c r="F123" s="62">
        <v>52</v>
      </c>
      <c r="G123" s="63">
        <v>52</v>
      </c>
      <c r="H123" s="61" t="s">
        <v>518</v>
      </c>
      <c r="I123" s="64">
        <v>390.50497000000001</v>
      </c>
      <c r="J123" s="65">
        <v>36900</v>
      </c>
      <c r="K123" s="66">
        <v>399.11129</v>
      </c>
      <c r="L123" s="67"/>
      <c r="M123" s="68" t="s">
        <v>471</v>
      </c>
      <c r="N123" s="69">
        <v>102630426</v>
      </c>
    </row>
    <row r="124" spans="1:14" ht="17.25" thickTop="1" thickBot="1">
      <c r="A124" s="58" t="s">
        <v>206</v>
      </c>
      <c r="B124" s="59" t="s">
        <v>174</v>
      </c>
      <c r="C124" s="60" t="s">
        <v>517</v>
      </c>
      <c r="D124" s="61" t="s">
        <v>40</v>
      </c>
      <c r="E124" s="61"/>
      <c r="F124" s="62">
        <v>62</v>
      </c>
      <c r="G124" s="63">
        <v>62</v>
      </c>
      <c r="H124" s="61" t="s">
        <v>518</v>
      </c>
      <c r="I124" s="64">
        <v>400.44968999999998</v>
      </c>
      <c r="J124" s="65">
        <v>29000</v>
      </c>
      <c r="K124" s="66">
        <v>411.00794999999999</v>
      </c>
      <c r="L124" s="67"/>
      <c r="M124" s="68" t="s">
        <v>471</v>
      </c>
      <c r="N124" s="69">
        <v>102930053</v>
      </c>
    </row>
    <row r="125" spans="1:14" ht="17.25" thickTop="1" thickBot="1">
      <c r="A125" s="58" t="s">
        <v>222</v>
      </c>
      <c r="B125" s="59" t="s">
        <v>49</v>
      </c>
      <c r="C125" s="60" t="s">
        <v>517</v>
      </c>
      <c r="D125" s="61" t="s">
        <v>40</v>
      </c>
      <c r="E125" s="61"/>
      <c r="F125" s="62">
        <v>62</v>
      </c>
      <c r="G125" s="63">
        <v>62</v>
      </c>
      <c r="H125" s="61" t="s">
        <v>518</v>
      </c>
      <c r="I125" s="64">
        <v>396.08123000000001</v>
      </c>
      <c r="J125" s="65">
        <v>32400</v>
      </c>
      <c r="K125" s="66">
        <v>417.80027000000001</v>
      </c>
      <c r="L125" s="67"/>
      <c r="M125" s="68" t="s">
        <v>471</v>
      </c>
      <c r="N125" s="69">
        <v>103530345</v>
      </c>
    </row>
    <row r="126" spans="1:14" ht="17.25" thickTop="1" thickBot="1">
      <c r="A126" s="58" t="s">
        <v>223</v>
      </c>
      <c r="B126" s="59" t="s">
        <v>224</v>
      </c>
      <c r="C126" s="60" t="s">
        <v>517</v>
      </c>
      <c r="D126" s="61" t="s">
        <v>40</v>
      </c>
      <c r="E126" s="61"/>
      <c r="F126" s="62">
        <v>67</v>
      </c>
      <c r="G126" s="63">
        <v>67</v>
      </c>
      <c r="H126" s="61" t="s">
        <v>518</v>
      </c>
      <c r="I126" s="64">
        <v>388.17250000000001</v>
      </c>
      <c r="J126" s="65">
        <v>38800</v>
      </c>
      <c r="K126" s="66">
        <v>394.38121999999998</v>
      </c>
      <c r="L126" s="67"/>
      <c r="M126" s="68" t="s">
        <v>471</v>
      </c>
      <c r="N126" s="69">
        <v>103630159</v>
      </c>
    </row>
    <row r="127" spans="1:14" ht="17.25" thickTop="1" thickBot="1">
      <c r="A127" s="58" t="s">
        <v>237</v>
      </c>
      <c r="B127" s="59" t="s">
        <v>238</v>
      </c>
      <c r="C127" s="60" t="s">
        <v>517</v>
      </c>
      <c r="D127" s="61" t="s">
        <v>40</v>
      </c>
      <c r="E127" s="61"/>
      <c r="F127" s="62">
        <v>57</v>
      </c>
      <c r="G127" s="63">
        <v>57</v>
      </c>
      <c r="H127" s="61" t="s">
        <v>518</v>
      </c>
      <c r="I127" s="64">
        <v>389.60577000000001</v>
      </c>
      <c r="J127" s="65">
        <v>37700</v>
      </c>
      <c r="K127" s="66">
        <v>393.44157999999999</v>
      </c>
      <c r="L127" s="67"/>
      <c r="M127" s="68" t="s">
        <v>471</v>
      </c>
      <c r="N127" s="69">
        <v>104330098</v>
      </c>
    </row>
    <row r="128" spans="1:14" ht="17.25" thickTop="1" thickBot="1">
      <c r="A128" s="58" t="s">
        <v>246</v>
      </c>
      <c r="B128" s="59" t="s">
        <v>247</v>
      </c>
      <c r="C128" s="60" t="s">
        <v>517</v>
      </c>
      <c r="D128" s="61" t="s">
        <v>40</v>
      </c>
      <c r="E128" s="61"/>
      <c r="F128" s="62">
        <v>77</v>
      </c>
      <c r="G128" s="63">
        <v>77</v>
      </c>
      <c r="H128" s="61" t="s">
        <v>518</v>
      </c>
      <c r="I128" s="64">
        <v>389.29969999999997</v>
      </c>
      <c r="J128" s="65">
        <v>37900</v>
      </c>
      <c r="K128" s="66">
        <v>394.70690999999999</v>
      </c>
      <c r="L128" s="67"/>
      <c r="M128" s="68" t="s">
        <v>471</v>
      </c>
      <c r="N128" s="69">
        <v>104530103</v>
      </c>
    </row>
    <row r="129" spans="1:14" ht="17.25" thickTop="1" thickBot="1">
      <c r="A129" s="58" t="s">
        <v>270</v>
      </c>
      <c r="B129" s="59" t="s">
        <v>271</v>
      </c>
      <c r="C129" s="60" t="s">
        <v>517</v>
      </c>
      <c r="D129" s="61" t="s">
        <v>40</v>
      </c>
      <c r="E129" s="61"/>
      <c r="F129" s="62">
        <v>72</v>
      </c>
      <c r="G129" s="63">
        <v>72</v>
      </c>
      <c r="H129" s="61" t="s">
        <v>518</v>
      </c>
      <c r="I129" s="64">
        <v>392.37912999999998</v>
      </c>
      <c r="J129" s="65">
        <v>35400</v>
      </c>
      <c r="K129" s="66">
        <v>402.41818000000001</v>
      </c>
      <c r="L129" s="67"/>
      <c r="M129" s="68" t="s">
        <v>471</v>
      </c>
      <c r="N129" s="69">
        <v>105330165</v>
      </c>
    </row>
    <row r="130" spans="1:14" ht="17.25" thickTop="1" thickBot="1">
      <c r="A130" s="58" t="s">
        <v>313</v>
      </c>
      <c r="B130" s="59" t="s">
        <v>314</v>
      </c>
      <c r="C130" s="60" t="s">
        <v>517</v>
      </c>
      <c r="D130" s="61" t="s">
        <v>40</v>
      </c>
      <c r="E130" s="61"/>
      <c r="F130" s="62">
        <v>103</v>
      </c>
      <c r="G130" s="63">
        <v>103</v>
      </c>
      <c r="H130" s="61" t="s">
        <v>518</v>
      </c>
      <c r="I130" s="64">
        <v>386.31150000000002</v>
      </c>
      <c r="J130" s="65">
        <v>40500</v>
      </c>
      <c r="K130" s="66">
        <v>390.44621999999998</v>
      </c>
      <c r="L130" s="67"/>
      <c r="M130" s="68" t="s">
        <v>471</v>
      </c>
      <c r="N130" s="69">
        <v>105930168</v>
      </c>
    </row>
    <row r="131" spans="1:14" ht="17.25" thickTop="1" thickBot="1">
      <c r="A131" s="58" t="s">
        <v>327</v>
      </c>
      <c r="B131" s="59" t="s">
        <v>328</v>
      </c>
      <c r="C131" s="60" t="s">
        <v>517</v>
      </c>
      <c r="D131" s="61" t="s">
        <v>40</v>
      </c>
      <c r="E131" s="61"/>
      <c r="F131" s="62">
        <v>47</v>
      </c>
      <c r="G131" s="63">
        <v>47</v>
      </c>
      <c r="H131" s="61" t="s">
        <v>518</v>
      </c>
      <c r="I131" s="64">
        <v>392.52999</v>
      </c>
      <c r="J131" s="65">
        <v>35300</v>
      </c>
      <c r="K131" s="66">
        <v>396.76508000000001</v>
      </c>
      <c r="L131" s="67"/>
      <c r="M131" s="68" t="s">
        <v>471</v>
      </c>
      <c r="N131" s="69">
        <v>106630283</v>
      </c>
    </row>
    <row r="132" spans="1:14" ht="17.25" thickTop="1" thickBot="1">
      <c r="A132" s="58" t="s">
        <v>406</v>
      </c>
      <c r="B132" s="59" t="s">
        <v>407</v>
      </c>
      <c r="C132" s="60" t="s">
        <v>517</v>
      </c>
      <c r="D132" s="61" t="s">
        <v>40</v>
      </c>
      <c r="E132" s="61"/>
      <c r="F132" s="62">
        <v>47</v>
      </c>
      <c r="G132" s="63">
        <v>47</v>
      </c>
      <c r="H132" s="61" t="s">
        <v>518</v>
      </c>
      <c r="I132" s="64">
        <v>394.48746</v>
      </c>
      <c r="J132" s="65">
        <v>33700</v>
      </c>
      <c r="K132" s="66">
        <v>422.20035000000001</v>
      </c>
      <c r="L132" s="67"/>
      <c r="M132" s="68" t="s">
        <v>471</v>
      </c>
      <c r="N132" s="69">
        <v>107630208</v>
      </c>
    </row>
    <row r="133" spans="1:14" ht="17.25" thickTop="1" thickBot="1">
      <c r="A133" s="58" t="s">
        <v>374</v>
      </c>
      <c r="B133" s="59" t="s">
        <v>187</v>
      </c>
      <c r="C133" s="60" t="s">
        <v>517</v>
      </c>
      <c r="D133" s="61" t="s">
        <v>40</v>
      </c>
      <c r="E133" s="61"/>
      <c r="F133" s="62">
        <v>62</v>
      </c>
      <c r="G133" s="63">
        <v>62</v>
      </c>
      <c r="H133" s="61" t="s">
        <v>518</v>
      </c>
      <c r="I133" s="64">
        <v>394.78710000000001</v>
      </c>
      <c r="J133" s="65">
        <v>33400</v>
      </c>
      <c r="K133" s="66">
        <v>405.80041999999997</v>
      </c>
      <c r="L133" s="67"/>
      <c r="M133" s="68" t="s">
        <v>471</v>
      </c>
      <c r="N133" s="69">
        <v>108230096</v>
      </c>
    </row>
    <row r="134" spans="1:14" ht="17.25" thickTop="1" thickBot="1">
      <c r="A134" s="58" t="s">
        <v>375</v>
      </c>
      <c r="B134" s="59" t="s">
        <v>376</v>
      </c>
      <c r="C134" s="60" t="s">
        <v>517</v>
      </c>
      <c r="D134" s="61" t="s">
        <v>40</v>
      </c>
      <c r="E134" s="61"/>
      <c r="F134" s="62">
        <v>41</v>
      </c>
      <c r="G134" s="63">
        <v>41</v>
      </c>
      <c r="H134" s="61" t="s">
        <v>518</v>
      </c>
      <c r="I134" s="64">
        <v>397.27285999999998</v>
      </c>
      <c r="J134" s="65">
        <v>31400</v>
      </c>
      <c r="K134" s="66">
        <v>452.66455999999999</v>
      </c>
      <c r="L134" s="67"/>
      <c r="M134" s="68" t="s">
        <v>471</v>
      </c>
      <c r="N134" s="69">
        <v>102730276</v>
      </c>
    </row>
    <row r="135" spans="1:14" ht="17.25" thickTop="1" thickBot="1">
      <c r="A135" s="58" t="s">
        <v>383</v>
      </c>
      <c r="B135" s="59" t="s">
        <v>101</v>
      </c>
      <c r="C135" s="60" t="s">
        <v>517</v>
      </c>
      <c r="D135" s="61" t="s">
        <v>40</v>
      </c>
      <c r="E135" s="61"/>
      <c r="F135" s="62">
        <v>62</v>
      </c>
      <c r="G135" s="63">
        <v>62</v>
      </c>
      <c r="H135" s="61" t="s">
        <v>518</v>
      </c>
      <c r="I135" s="64">
        <v>402.14814000000001</v>
      </c>
      <c r="J135" s="65">
        <v>27800</v>
      </c>
      <c r="K135" s="66">
        <v>410.14127000000002</v>
      </c>
      <c r="L135" s="67"/>
      <c r="M135" s="68" t="s">
        <v>471</v>
      </c>
      <c r="N135" s="69">
        <v>103830263</v>
      </c>
    </row>
    <row r="136" spans="1:14" ht="17.25" thickTop="1" thickBot="1">
      <c r="A136" s="58" t="s">
        <v>387</v>
      </c>
      <c r="B136" s="59" t="s">
        <v>388</v>
      </c>
      <c r="C136" s="60" t="s">
        <v>517</v>
      </c>
      <c r="D136" s="61" t="s">
        <v>40</v>
      </c>
      <c r="E136" s="61"/>
      <c r="F136" s="62">
        <v>93</v>
      </c>
      <c r="G136" s="63">
        <v>93</v>
      </c>
      <c r="H136" s="61" t="s">
        <v>518</v>
      </c>
      <c r="I136" s="64">
        <v>394.36558000000002</v>
      </c>
      <c r="J136" s="65">
        <v>33800</v>
      </c>
      <c r="K136" s="66">
        <v>419.33659999999998</v>
      </c>
      <c r="L136" s="67"/>
      <c r="M136" s="68" t="s">
        <v>471</v>
      </c>
      <c r="N136" s="69">
        <v>108630038</v>
      </c>
    </row>
    <row r="137" spans="1:14" ht="17.25" thickTop="1" thickBot="1">
      <c r="A137" s="58" t="s">
        <v>398</v>
      </c>
      <c r="B137" s="59" t="s">
        <v>399</v>
      </c>
      <c r="C137" s="60" t="s">
        <v>517</v>
      </c>
      <c r="D137" s="61" t="s">
        <v>40</v>
      </c>
      <c r="E137" s="61"/>
      <c r="F137" s="62">
        <v>72</v>
      </c>
      <c r="G137" s="63">
        <v>72</v>
      </c>
      <c r="H137" s="61" t="s">
        <v>518</v>
      </c>
      <c r="I137" s="64">
        <v>394.90374000000003</v>
      </c>
      <c r="J137" s="65">
        <v>33300</v>
      </c>
      <c r="K137" s="66">
        <v>423.57636000000002</v>
      </c>
      <c r="L137" s="67"/>
      <c r="M137" s="68" t="s">
        <v>471</v>
      </c>
      <c r="N137" s="69">
        <v>108830045</v>
      </c>
    </row>
    <row r="138" spans="1:14" ht="17.25" thickTop="1" thickBot="1">
      <c r="A138" s="58" t="s">
        <v>433</v>
      </c>
      <c r="B138" s="59" t="s">
        <v>183</v>
      </c>
      <c r="C138" s="60" t="s">
        <v>517</v>
      </c>
      <c r="D138" s="61" t="s">
        <v>40</v>
      </c>
      <c r="E138" s="61"/>
      <c r="F138" s="62">
        <v>57</v>
      </c>
      <c r="G138" s="63">
        <v>57</v>
      </c>
      <c r="H138" s="61" t="s">
        <v>518</v>
      </c>
      <c r="I138" s="64">
        <v>402.87493999999998</v>
      </c>
      <c r="J138" s="65">
        <v>27300</v>
      </c>
      <c r="K138" s="66">
        <v>421.51864999999998</v>
      </c>
      <c r="L138" s="67"/>
      <c r="M138" s="68" t="s">
        <v>471</v>
      </c>
      <c r="N138" s="69">
        <v>109730264</v>
      </c>
    </row>
    <row r="139" spans="1:14" ht="17.25" thickTop="1" thickBot="1">
      <c r="A139" s="58" t="s">
        <v>435</v>
      </c>
      <c r="B139" s="59" t="s">
        <v>436</v>
      </c>
      <c r="C139" s="60" t="s">
        <v>517</v>
      </c>
      <c r="D139" s="61" t="s">
        <v>40</v>
      </c>
      <c r="E139" s="61"/>
      <c r="F139" s="62">
        <v>41</v>
      </c>
      <c r="G139" s="63">
        <v>41</v>
      </c>
      <c r="H139" s="61" t="s">
        <v>518</v>
      </c>
      <c r="I139" s="64">
        <v>393.27251999999999</v>
      </c>
      <c r="J139" s="65">
        <v>34600</v>
      </c>
      <c r="K139" s="66">
        <v>397.97624999999999</v>
      </c>
      <c r="L139" s="67"/>
      <c r="M139" s="68" t="s">
        <v>471</v>
      </c>
      <c r="N139" s="69">
        <v>109830184</v>
      </c>
    </row>
    <row r="140" spans="1:14" ht="17.25" thickTop="1" thickBot="1">
      <c r="A140" s="58" t="s">
        <v>37</v>
      </c>
      <c r="B140" s="59" t="s">
        <v>38</v>
      </c>
      <c r="C140" s="60" t="s">
        <v>520</v>
      </c>
      <c r="D140" s="61"/>
      <c r="E140" s="61"/>
      <c r="F140" s="62">
        <v>52</v>
      </c>
      <c r="G140" s="63">
        <v>52</v>
      </c>
      <c r="H140" s="61" t="s">
        <v>518</v>
      </c>
      <c r="I140" s="64">
        <v>402.77465000000001</v>
      </c>
      <c r="J140" s="65">
        <v>27300</v>
      </c>
      <c r="K140" s="66">
        <v>438.68009999999998</v>
      </c>
      <c r="L140" s="67"/>
      <c r="M140" s="68" t="s">
        <v>471</v>
      </c>
      <c r="N140" s="69">
        <v>100110063</v>
      </c>
    </row>
    <row r="141" spans="1:14" ht="17.25" thickTop="1" thickBot="1">
      <c r="A141" s="58" t="s">
        <v>57</v>
      </c>
      <c r="B141" s="59" t="s">
        <v>58</v>
      </c>
      <c r="C141" s="60" t="s">
        <v>520</v>
      </c>
      <c r="D141" s="61"/>
      <c r="E141" s="61"/>
      <c r="F141" s="62">
        <v>62</v>
      </c>
      <c r="G141" s="63">
        <v>62</v>
      </c>
      <c r="H141" s="61" t="s">
        <v>518</v>
      </c>
      <c r="I141" s="64">
        <v>397.21622000000002</v>
      </c>
      <c r="J141" s="65">
        <v>31500</v>
      </c>
      <c r="K141" s="66">
        <v>419.01443</v>
      </c>
      <c r="L141" s="67"/>
      <c r="M141" s="68" t="s">
        <v>471</v>
      </c>
      <c r="N141" s="69">
        <v>100210105</v>
      </c>
    </row>
    <row r="142" spans="1:14" ht="17.25" thickTop="1" thickBot="1">
      <c r="A142" s="58" t="s">
        <v>59</v>
      </c>
      <c r="B142" s="59" t="s">
        <v>60</v>
      </c>
      <c r="C142" s="60" t="s">
        <v>520</v>
      </c>
      <c r="D142" s="61"/>
      <c r="E142" s="61"/>
      <c r="F142" s="62">
        <v>57</v>
      </c>
      <c r="G142" s="63">
        <v>57</v>
      </c>
      <c r="H142" s="61" t="s">
        <v>518</v>
      </c>
      <c r="I142" s="64">
        <v>404.40219000000002</v>
      </c>
      <c r="J142" s="65">
        <v>26200</v>
      </c>
      <c r="K142" s="66">
        <v>419.55293999999998</v>
      </c>
      <c r="L142" s="67"/>
      <c r="M142" s="68" t="s">
        <v>471</v>
      </c>
      <c r="N142" s="69">
        <v>100310431</v>
      </c>
    </row>
    <row r="143" spans="1:14" ht="25.5" thickTop="1" thickBot="1">
      <c r="A143" s="58" t="s">
        <v>487</v>
      </c>
      <c r="B143" s="59" t="s">
        <v>86</v>
      </c>
      <c r="C143" s="60" t="s">
        <v>520</v>
      </c>
      <c r="D143" s="61"/>
      <c r="E143" s="61"/>
      <c r="F143" s="62">
        <v>62</v>
      </c>
      <c r="G143" s="63">
        <v>62</v>
      </c>
      <c r="H143" s="61" t="s">
        <v>518</v>
      </c>
      <c r="I143" s="64">
        <v>390.25128999999998</v>
      </c>
      <c r="J143" s="65">
        <v>37100</v>
      </c>
      <c r="K143" s="66">
        <v>422.71758999999997</v>
      </c>
      <c r="L143" s="67"/>
      <c r="M143" s="68" t="s">
        <v>471</v>
      </c>
      <c r="N143" s="69">
        <v>100510095</v>
      </c>
    </row>
    <row r="144" spans="1:14" ht="17.25" thickTop="1" thickBot="1">
      <c r="A144" s="58" t="s">
        <v>87</v>
      </c>
      <c r="B144" s="59" t="s">
        <v>88</v>
      </c>
      <c r="C144" s="60" t="s">
        <v>520</v>
      </c>
      <c r="D144" s="61"/>
      <c r="E144" s="61"/>
      <c r="F144" s="62">
        <v>72</v>
      </c>
      <c r="G144" s="63">
        <v>72</v>
      </c>
      <c r="H144" s="61" t="s">
        <v>518</v>
      </c>
      <c r="I144" s="64">
        <v>395.88031000000001</v>
      </c>
      <c r="J144" s="65">
        <v>32600</v>
      </c>
      <c r="K144" s="66">
        <v>416.14447000000001</v>
      </c>
      <c r="L144" s="67"/>
      <c r="M144" s="68" t="s">
        <v>471</v>
      </c>
      <c r="N144" s="69">
        <v>100610022</v>
      </c>
    </row>
    <row r="145" spans="1:14" ht="17.25" thickTop="1" thickBot="1">
      <c r="A145" s="58" t="s">
        <v>89</v>
      </c>
      <c r="B145" s="59" t="s">
        <v>90</v>
      </c>
      <c r="C145" s="103" t="s">
        <v>520</v>
      </c>
      <c r="D145" s="105"/>
      <c r="E145" s="105"/>
      <c r="F145" s="81">
        <v>47</v>
      </c>
      <c r="G145" s="82">
        <v>47</v>
      </c>
      <c r="H145" s="83" t="s">
        <v>518</v>
      </c>
      <c r="I145" s="84">
        <v>387.44299999999998</v>
      </c>
      <c r="J145" s="85">
        <v>39500</v>
      </c>
      <c r="K145" s="86">
        <v>405.26409999999998</v>
      </c>
      <c r="L145" s="87"/>
      <c r="M145" s="88" t="s">
        <v>471</v>
      </c>
      <c r="N145" s="89">
        <v>100710833</v>
      </c>
    </row>
    <row r="146" spans="1:14" ht="17.25" thickTop="1" thickBot="1">
      <c r="A146" s="58" t="s">
        <v>98</v>
      </c>
      <c r="B146" s="59" t="s">
        <v>99</v>
      </c>
      <c r="C146" s="60" t="s">
        <v>520</v>
      </c>
      <c r="D146" s="61"/>
      <c r="E146" s="61"/>
      <c r="F146" s="62">
        <v>52</v>
      </c>
      <c r="G146" s="63">
        <v>52</v>
      </c>
      <c r="H146" s="61" t="s">
        <v>518</v>
      </c>
      <c r="I146" s="64">
        <v>396.86912000000001</v>
      </c>
      <c r="J146" s="65">
        <v>31800</v>
      </c>
      <c r="K146" s="66">
        <v>418.49984000000001</v>
      </c>
      <c r="L146" s="67"/>
      <c r="M146" s="68" t="s">
        <v>471</v>
      </c>
      <c r="N146" s="69">
        <v>100810205</v>
      </c>
    </row>
    <row r="147" spans="1:14" ht="17.25" thickTop="1" thickBot="1">
      <c r="A147" s="58" t="s">
        <v>488</v>
      </c>
      <c r="B147" s="59" t="s">
        <v>489</v>
      </c>
      <c r="C147" s="60" t="s">
        <v>520</v>
      </c>
      <c r="D147" s="61"/>
      <c r="E147" s="61"/>
      <c r="F147" s="62">
        <v>52</v>
      </c>
      <c r="G147" s="63">
        <v>52</v>
      </c>
      <c r="H147" s="61" t="s">
        <v>518</v>
      </c>
      <c r="I147" s="64">
        <v>396.83753000000002</v>
      </c>
      <c r="J147" s="65">
        <v>31800</v>
      </c>
      <c r="K147" s="66">
        <v>415.37396000000001</v>
      </c>
      <c r="L147" s="67"/>
      <c r="M147" s="68" t="s">
        <v>471</v>
      </c>
      <c r="N147" s="69">
        <v>100910082</v>
      </c>
    </row>
    <row r="148" spans="1:14" ht="17.25" thickTop="1" thickBot="1">
      <c r="A148" s="58" t="s">
        <v>100</v>
      </c>
      <c r="B148" s="59" t="s">
        <v>101</v>
      </c>
      <c r="C148" s="60" t="s">
        <v>520</v>
      </c>
      <c r="D148" s="61"/>
      <c r="E148" s="61"/>
      <c r="F148" s="62">
        <v>41</v>
      </c>
      <c r="G148" s="63">
        <v>41</v>
      </c>
      <c r="H148" s="61" t="s">
        <v>518</v>
      </c>
      <c r="I148" s="64">
        <v>415.76371</v>
      </c>
      <c r="J148" s="65">
        <v>19200</v>
      </c>
      <c r="K148" s="66">
        <v>434.99261000000001</v>
      </c>
      <c r="L148" s="67"/>
      <c r="M148" s="68" t="s">
        <v>471</v>
      </c>
      <c r="N148" s="69">
        <v>101010776</v>
      </c>
    </row>
    <row r="149" spans="1:14" ht="17.25" thickTop="1" thickBot="1">
      <c r="A149" s="70" t="s">
        <v>148</v>
      </c>
      <c r="B149" s="71" t="s">
        <v>106</v>
      </c>
      <c r="C149" s="72" t="s">
        <v>517</v>
      </c>
      <c r="D149" s="73"/>
      <c r="E149" s="73" t="s">
        <v>54</v>
      </c>
      <c r="F149" s="74">
        <v>30</v>
      </c>
      <c r="G149" s="75">
        <v>30</v>
      </c>
      <c r="H149" s="73" t="s">
        <v>518</v>
      </c>
      <c r="I149" s="76">
        <v>322.83359999999999</v>
      </c>
      <c r="J149" s="77">
        <v>127000</v>
      </c>
      <c r="K149" s="78">
        <v>370.33098000000001</v>
      </c>
      <c r="L149" s="67"/>
      <c r="M149" s="79" t="s">
        <v>471</v>
      </c>
      <c r="N149" s="80">
        <v>200610815</v>
      </c>
    </row>
    <row r="150" spans="1:14" ht="17.25" thickTop="1" thickBot="1">
      <c r="A150" s="70" t="s">
        <v>148</v>
      </c>
      <c r="B150" s="71" t="s">
        <v>106</v>
      </c>
      <c r="C150" s="72" t="s">
        <v>517</v>
      </c>
      <c r="D150" s="73"/>
      <c r="E150" s="73" t="s">
        <v>123</v>
      </c>
      <c r="F150" s="74">
        <v>6</v>
      </c>
      <c r="G150" s="75">
        <v>6</v>
      </c>
      <c r="H150" s="73" t="s">
        <v>518</v>
      </c>
      <c r="I150" s="76">
        <v>358.37252000000001</v>
      </c>
      <c r="J150" s="77">
        <v>70700</v>
      </c>
      <c r="K150" s="78">
        <v>388.33348000000001</v>
      </c>
      <c r="L150" s="67"/>
      <c r="M150" s="79" t="s">
        <v>471</v>
      </c>
      <c r="N150" s="80">
        <v>200611188</v>
      </c>
    </row>
    <row r="151" spans="1:14" ht="17.25" thickTop="1" thickBot="1">
      <c r="A151" s="70" t="s">
        <v>148</v>
      </c>
      <c r="B151" s="71" t="s">
        <v>106</v>
      </c>
      <c r="C151" s="72" t="s">
        <v>517</v>
      </c>
      <c r="D151" s="73"/>
      <c r="E151" s="73" t="s">
        <v>56</v>
      </c>
      <c r="F151" s="74">
        <v>4</v>
      </c>
      <c r="G151" s="75">
        <v>4</v>
      </c>
      <c r="H151" s="73" t="s">
        <v>518</v>
      </c>
      <c r="I151" s="76">
        <v>406.91338000000002</v>
      </c>
      <c r="J151" s="77">
        <v>24400</v>
      </c>
      <c r="K151" s="78">
        <v>416.96751</v>
      </c>
      <c r="L151" s="67"/>
      <c r="M151" s="79" t="s">
        <v>471</v>
      </c>
      <c r="N151" s="80">
        <v>200611258</v>
      </c>
    </row>
    <row r="152" spans="1:14" ht="17.25" thickTop="1" thickBot="1">
      <c r="A152" s="70" t="s">
        <v>186</v>
      </c>
      <c r="B152" s="71" t="s">
        <v>187</v>
      </c>
      <c r="C152" s="72" t="s">
        <v>517</v>
      </c>
      <c r="D152" s="73"/>
      <c r="E152" s="73" t="s">
        <v>54</v>
      </c>
      <c r="F152" s="74">
        <v>41</v>
      </c>
      <c r="G152" s="75">
        <v>41</v>
      </c>
      <c r="H152" s="73" t="s">
        <v>518</v>
      </c>
      <c r="I152" s="76">
        <v>321.06268999999998</v>
      </c>
      <c r="J152" s="77">
        <v>130000</v>
      </c>
      <c r="K152" s="78">
        <v>373.14517000000001</v>
      </c>
      <c r="L152" s="67"/>
      <c r="M152" s="79" t="s">
        <v>471</v>
      </c>
      <c r="N152" s="80">
        <v>206610012</v>
      </c>
    </row>
    <row r="153" spans="1:14" ht="17.25" thickTop="1" thickBot="1">
      <c r="A153" s="70" t="s">
        <v>186</v>
      </c>
      <c r="B153" s="71" t="s">
        <v>187</v>
      </c>
      <c r="C153" s="72" t="s">
        <v>517</v>
      </c>
      <c r="D153" s="73"/>
      <c r="E153" s="73" t="s">
        <v>56</v>
      </c>
      <c r="F153" s="74">
        <v>7</v>
      </c>
      <c r="G153" s="75">
        <v>7</v>
      </c>
      <c r="H153" s="73" t="s">
        <v>518</v>
      </c>
      <c r="I153" s="76">
        <v>401.18934999999999</v>
      </c>
      <c r="J153" s="77">
        <v>28500</v>
      </c>
      <c r="K153" s="78">
        <v>423.89780999999999</v>
      </c>
      <c r="L153" s="67"/>
      <c r="M153" s="79" t="s">
        <v>471</v>
      </c>
      <c r="N153" s="80">
        <v>206610021</v>
      </c>
    </row>
    <row r="154" spans="1:14" ht="17.25" thickTop="1" thickBot="1">
      <c r="A154" s="70" t="s">
        <v>186</v>
      </c>
      <c r="B154" s="71" t="s">
        <v>187</v>
      </c>
      <c r="C154" s="72" t="s">
        <v>517</v>
      </c>
      <c r="D154" s="73"/>
      <c r="E154" s="73" t="s">
        <v>123</v>
      </c>
      <c r="F154" s="74">
        <v>8</v>
      </c>
      <c r="G154" s="75">
        <v>8</v>
      </c>
      <c r="H154" s="73" t="s">
        <v>518</v>
      </c>
      <c r="I154" s="76">
        <v>379.38175000000001</v>
      </c>
      <c r="J154" s="77">
        <v>47000</v>
      </c>
      <c r="K154" s="78">
        <v>393.24946999999997</v>
      </c>
      <c r="L154" s="67"/>
      <c r="M154" s="79" t="s">
        <v>471</v>
      </c>
      <c r="N154" s="80">
        <v>206610039</v>
      </c>
    </row>
    <row r="155" spans="1:14" ht="17.25" thickTop="1" thickBot="1">
      <c r="A155" s="70" t="s">
        <v>186</v>
      </c>
      <c r="B155" s="71" t="s">
        <v>187</v>
      </c>
      <c r="C155" s="72" t="s">
        <v>517</v>
      </c>
      <c r="D155" s="73"/>
      <c r="E155" s="73" t="s">
        <v>124</v>
      </c>
      <c r="F155" s="74">
        <v>14</v>
      </c>
      <c r="G155" s="75">
        <v>14</v>
      </c>
      <c r="H155" s="73" t="s">
        <v>518</v>
      </c>
      <c r="I155" s="76">
        <v>352.70571000000001</v>
      </c>
      <c r="J155" s="77">
        <v>78300</v>
      </c>
      <c r="K155" s="78">
        <v>378.72926999999999</v>
      </c>
      <c r="L155" s="67"/>
      <c r="M155" s="79" t="s">
        <v>471</v>
      </c>
      <c r="N155" s="80">
        <v>206610048</v>
      </c>
    </row>
    <row r="156" spans="1:14" ht="17.25" thickTop="1" thickBot="1">
      <c r="A156" s="58" t="s">
        <v>190</v>
      </c>
      <c r="B156" s="59" t="s">
        <v>191</v>
      </c>
      <c r="C156" s="60" t="s">
        <v>520</v>
      </c>
      <c r="D156" s="61"/>
      <c r="E156" s="61"/>
      <c r="F156" s="62">
        <v>52</v>
      </c>
      <c r="G156" s="63">
        <v>52</v>
      </c>
      <c r="H156" s="61" t="s">
        <v>518</v>
      </c>
      <c r="I156" s="64">
        <v>396.16879</v>
      </c>
      <c r="J156" s="65">
        <v>32300</v>
      </c>
      <c r="K156" s="66">
        <v>436.74977999999999</v>
      </c>
      <c r="L156" s="67"/>
      <c r="M156" s="68" t="s">
        <v>471</v>
      </c>
      <c r="N156" s="69">
        <v>102610467</v>
      </c>
    </row>
    <row r="157" spans="1:14" ht="17.25" thickTop="1" thickBot="1">
      <c r="A157" s="58" t="s">
        <v>206</v>
      </c>
      <c r="B157" s="59" t="s">
        <v>174</v>
      </c>
      <c r="C157" s="60" t="s">
        <v>520</v>
      </c>
      <c r="D157" s="61"/>
      <c r="E157" s="61"/>
      <c r="F157" s="62">
        <v>62</v>
      </c>
      <c r="G157" s="63">
        <v>62</v>
      </c>
      <c r="H157" s="61" t="s">
        <v>518</v>
      </c>
      <c r="I157" s="64">
        <v>411.05649</v>
      </c>
      <c r="J157" s="65">
        <v>21900</v>
      </c>
      <c r="K157" s="66">
        <v>436.57808</v>
      </c>
      <c r="L157" s="67"/>
      <c r="M157" s="68" t="s">
        <v>471</v>
      </c>
      <c r="N157" s="69">
        <v>102910101</v>
      </c>
    </row>
    <row r="158" spans="1:14" ht="17.25" thickTop="1" thickBot="1">
      <c r="A158" s="58" t="s">
        <v>221</v>
      </c>
      <c r="B158" s="59" t="s">
        <v>212</v>
      </c>
      <c r="C158" s="60" t="s">
        <v>520</v>
      </c>
      <c r="D158" s="61"/>
      <c r="E158" s="61"/>
      <c r="F158" s="62">
        <v>72</v>
      </c>
      <c r="G158" s="63">
        <v>72</v>
      </c>
      <c r="H158" s="61" t="s">
        <v>518</v>
      </c>
      <c r="I158" s="64">
        <v>413.37081999999998</v>
      </c>
      <c r="J158" s="65">
        <v>20500</v>
      </c>
      <c r="K158" s="66">
        <v>505.16262999999998</v>
      </c>
      <c r="L158" s="67"/>
      <c r="M158" s="68" t="s">
        <v>471</v>
      </c>
      <c r="N158" s="69">
        <v>103410166</v>
      </c>
    </row>
    <row r="159" spans="1:14" ht="17.25" thickTop="1" thickBot="1">
      <c r="A159" s="58" t="s">
        <v>222</v>
      </c>
      <c r="B159" s="59" t="s">
        <v>49</v>
      </c>
      <c r="C159" s="60" t="s">
        <v>520</v>
      </c>
      <c r="D159" s="61"/>
      <c r="E159" s="61"/>
      <c r="F159" s="62">
        <v>62</v>
      </c>
      <c r="G159" s="63">
        <v>62</v>
      </c>
      <c r="H159" s="61" t="s">
        <v>518</v>
      </c>
      <c r="I159" s="64">
        <v>406.31529999999998</v>
      </c>
      <c r="J159" s="65">
        <v>24800</v>
      </c>
      <c r="K159" s="66">
        <v>439.83573999999999</v>
      </c>
      <c r="L159" s="67"/>
      <c r="M159" s="68" t="s">
        <v>471</v>
      </c>
      <c r="N159" s="69">
        <v>103510774</v>
      </c>
    </row>
    <row r="160" spans="1:14" ht="17.25" thickTop="1" thickBot="1">
      <c r="A160" s="58" t="s">
        <v>223</v>
      </c>
      <c r="B160" s="59" t="s">
        <v>224</v>
      </c>
      <c r="C160" s="60" t="s">
        <v>520</v>
      </c>
      <c r="D160" s="61"/>
      <c r="E160" s="61"/>
      <c r="F160" s="62">
        <v>67</v>
      </c>
      <c r="G160" s="63">
        <v>67</v>
      </c>
      <c r="H160" s="61" t="s">
        <v>518</v>
      </c>
      <c r="I160" s="64">
        <v>393.27643999999998</v>
      </c>
      <c r="J160" s="65">
        <v>34600</v>
      </c>
      <c r="K160" s="66">
        <v>415.14639</v>
      </c>
      <c r="L160" s="67"/>
      <c r="M160" s="68" t="s">
        <v>471</v>
      </c>
      <c r="N160" s="69">
        <v>103610225</v>
      </c>
    </row>
    <row r="161" spans="1:14" ht="17.25" thickTop="1" thickBot="1">
      <c r="A161" s="70" t="s">
        <v>226</v>
      </c>
      <c r="B161" s="71" t="s">
        <v>52</v>
      </c>
      <c r="C161" s="72" t="s">
        <v>517</v>
      </c>
      <c r="D161" s="73"/>
      <c r="E161" s="73" t="s">
        <v>54</v>
      </c>
      <c r="F161" s="74">
        <v>34</v>
      </c>
      <c r="G161" s="75">
        <v>34</v>
      </c>
      <c r="H161" s="73" t="s">
        <v>518</v>
      </c>
      <c r="I161" s="76">
        <v>313.01488999999998</v>
      </c>
      <c r="J161" s="77">
        <v>147000</v>
      </c>
      <c r="K161" s="78">
        <v>360.73570999999998</v>
      </c>
      <c r="L161" s="67"/>
      <c r="M161" s="79" t="s">
        <v>471</v>
      </c>
      <c r="N161" s="80">
        <v>201511468</v>
      </c>
    </row>
    <row r="162" spans="1:14" ht="17.25" thickTop="1" thickBot="1">
      <c r="A162" s="70" t="s">
        <v>226</v>
      </c>
      <c r="B162" s="71" t="s">
        <v>52</v>
      </c>
      <c r="C162" s="72" t="s">
        <v>517</v>
      </c>
      <c r="D162" s="73"/>
      <c r="E162" s="73" t="s">
        <v>56</v>
      </c>
      <c r="F162" s="74">
        <v>6</v>
      </c>
      <c r="G162" s="75">
        <v>6</v>
      </c>
      <c r="H162" s="73" t="s">
        <v>518</v>
      </c>
      <c r="I162" s="76">
        <v>421.90145000000001</v>
      </c>
      <c r="J162" s="77">
        <v>15900</v>
      </c>
      <c r="K162" s="78">
        <v>433.06027</v>
      </c>
      <c r="L162" s="67"/>
      <c r="M162" s="79" t="s">
        <v>471</v>
      </c>
      <c r="N162" s="80">
        <v>201511477</v>
      </c>
    </row>
    <row r="163" spans="1:14" ht="17.25" thickTop="1" thickBot="1">
      <c r="A163" s="70" t="s">
        <v>226</v>
      </c>
      <c r="B163" s="71" t="s">
        <v>52</v>
      </c>
      <c r="C163" s="72" t="s">
        <v>517</v>
      </c>
      <c r="D163" s="73"/>
      <c r="E163" s="73" t="s">
        <v>123</v>
      </c>
      <c r="F163" s="74">
        <v>20</v>
      </c>
      <c r="G163" s="75">
        <v>20</v>
      </c>
      <c r="H163" s="73" t="s">
        <v>518</v>
      </c>
      <c r="I163" s="76">
        <v>382.29771</v>
      </c>
      <c r="J163" s="77">
        <v>44200</v>
      </c>
      <c r="K163" s="78">
        <v>412.75236000000001</v>
      </c>
      <c r="L163" s="67"/>
      <c r="M163" s="79" t="s">
        <v>471</v>
      </c>
      <c r="N163" s="80">
        <v>201511486</v>
      </c>
    </row>
    <row r="164" spans="1:14" ht="17.25" thickTop="1" thickBot="1">
      <c r="A164" s="58" t="s">
        <v>237</v>
      </c>
      <c r="B164" s="59" t="s">
        <v>238</v>
      </c>
      <c r="C164" s="60" t="s">
        <v>520</v>
      </c>
      <c r="D164" s="61"/>
      <c r="E164" s="61"/>
      <c r="F164" s="62">
        <v>57</v>
      </c>
      <c r="G164" s="63">
        <v>57</v>
      </c>
      <c r="H164" s="61" t="s">
        <v>518</v>
      </c>
      <c r="I164" s="64">
        <v>394.68759999999997</v>
      </c>
      <c r="J164" s="65">
        <v>33500</v>
      </c>
      <c r="K164" s="66">
        <v>403.51528000000002</v>
      </c>
      <c r="L164" s="67"/>
      <c r="M164" s="68" t="s">
        <v>471</v>
      </c>
      <c r="N164" s="69">
        <v>104310031</v>
      </c>
    </row>
    <row r="165" spans="1:14" ht="17.25" thickTop="1" thickBot="1">
      <c r="A165" s="58" t="s">
        <v>246</v>
      </c>
      <c r="B165" s="59" t="s">
        <v>247</v>
      </c>
      <c r="C165" s="60" t="s">
        <v>520</v>
      </c>
      <c r="D165" s="61"/>
      <c r="E165" s="61"/>
      <c r="F165" s="62">
        <v>77</v>
      </c>
      <c r="G165" s="63">
        <v>77</v>
      </c>
      <c r="H165" s="61" t="s">
        <v>518</v>
      </c>
      <c r="I165" s="64">
        <v>393.99972000000002</v>
      </c>
      <c r="J165" s="65">
        <v>34000</v>
      </c>
      <c r="K165" s="66">
        <v>430.27694000000002</v>
      </c>
      <c r="L165" s="67"/>
      <c r="M165" s="68" t="s">
        <v>471</v>
      </c>
      <c r="N165" s="69">
        <v>104510038</v>
      </c>
    </row>
    <row r="166" spans="1:14" ht="17.25" thickTop="1" thickBot="1">
      <c r="A166" s="58" t="s">
        <v>251</v>
      </c>
      <c r="B166" s="59" t="s">
        <v>106</v>
      </c>
      <c r="C166" s="60" t="s">
        <v>520</v>
      </c>
      <c r="D166" s="61"/>
      <c r="E166" s="61"/>
      <c r="F166" s="62">
        <v>67</v>
      </c>
      <c r="G166" s="63">
        <v>67</v>
      </c>
      <c r="H166" s="61" t="s">
        <v>518</v>
      </c>
      <c r="I166" s="64">
        <v>430.95199000000002</v>
      </c>
      <c r="J166" s="65">
        <v>11800</v>
      </c>
      <c r="K166" s="66">
        <v>473.25004999999999</v>
      </c>
      <c r="L166" s="67"/>
      <c r="M166" s="68" t="s">
        <v>471</v>
      </c>
      <c r="N166" s="69">
        <v>104810317</v>
      </c>
    </row>
    <row r="167" spans="1:14" ht="17.25" thickTop="1" thickBot="1">
      <c r="A167" s="70" t="s">
        <v>257</v>
      </c>
      <c r="B167" s="71" t="s">
        <v>235</v>
      </c>
      <c r="C167" s="72" t="s">
        <v>517</v>
      </c>
      <c r="D167" s="73"/>
      <c r="E167" s="73" t="s">
        <v>56</v>
      </c>
      <c r="F167" s="74">
        <v>6</v>
      </c>
      <c r="G167" s="75">
        <v>6</v>
      </c>
      <c r="H167" s="73" t="s">
        <v>518</v>
      </c>
      <c r="I167" s="76">
        <v>396.42093999999997</v>
      </c>
      <c r="J167" s="77">
        <v>32100</v>
      </c>
      <c r="K167" s="78">
        <v>400.79507999999998</v>
      </c>
      <c r="L167" s="67"/>
      <c r="M167" s="79" t="s">
        <v>471</v>
      </c>
      <c r="N167" s="80">
        <v>201610663</v>
      </c>
    </row>
    <row r="168" spans="1:14" ht="17.25" thickTop="1" thickBot="1">
      <c r="A168" s="70" t="s">
        <v>257</v>
      </c>
      <c r="B168" s="71" t="s">
        <v>235</v>
      </c>
      <c r="C168" s="72" t="s">
        <v>517</v>
      </c>
      <c r="D168" s="73"/>
      <c r="E168" s="73" t="s">
        <v>124</v>
      </c>
      <c r="F168" s="74">
        <v>6</v>
      </c>
      <c r="G168" s="75">
        <v>6</v>
      </c>
      <c r="H168" s="73" t="s">
        <v>518</v>
      </c>
      <c r="I168" s="76">
        <v>374.46911</v>
      </c>
      <c r="J168" s="77">
        <v>52100</v>
      </c>
      <c r="K168" s="78">
        <v>383.22636</v>
      </c>
      <c r="L168" s="67"/>
      <c r="M168" s="79" t="s">
        <v>471</v>
      </c>
      <c r="N168" s="80">
        <v>201610681</v>
      </c>
    </row>
    <row r="169" spans="1:14" ht="17.25" thickTop="1" thickBot="1">
      <c r="A169" s="58" t="s">
        <v>270</v>
      </c>
      <c r="B169" s="59" t="s">
        <v>271</v>
      </c>
      <c r="C169" s="60" t="s">
        <v>520</v>
      </c>
      <c r="D169" s="61"/>
      <c r="E169" s="61"/>
      <c r="F169" s="62">
        <v>72</v>
      </c>
      <c r="G169" s="63">
        <v>72</v>
      </c>
      <c r="H169" s="61" t="s">
        <v>518</v>
      </c>
      <c r="I169" s="64">
        <v>402.45886000000002</v>
      </c>
      <c r="J169" s="65">
        <v>27600</v>
      </c>
      <c r="K169" s="66">
        <v>445.00740000000002</v>
      </c>
      <c r="L169" s="67"/>
      <c r="M169" s="68" t="s">
        <v>471</v>
      </c>
      <c r="N169" s="69">
        <v>105310073</v>
      </c>
    </row>
    <row r="170" spans="1:14" ht="17.25" thickTop="1" thickBot="1">
      <c r="A170" s="70" t="s">
        <v>277</v>
      </c>
      <c r="B170" s="71" t="s">
        <v>52</v>
      </c>
      <c r="C170" s="72" t="s">
        <v>517</v>
      </c>
      <c r="D170" s="73"/>
      <c r="E170" s="73" t="s">
        <v>54</v>
      </c>
      <c r="F170" s="74">
        <v>46</v>
      </c>
      <c r="G170" s="75">
        <v>46</v>
      </c>
      <c r="H170" s="73" t="s">
        <v>518</v>
      </c>
      <c r="I170" s="76">
        <v>293.39384999999999</v>
      </c>
      <c r="J170" s="77">
        <v>192000</v>
      </c>
      <c r="K170" s="78">
        <v>349.50290999999999</v>
      </c>
      <c r="L170" s="67"/>
      <c r="M170" s="79" t="s">
        <v>471</v>
      </c>
      <c r="N170" s="80">
        <v>202410547</v>
      </c>
    </row>
    <row r="171" spans="1:14" ht="17.25" thickTop="1" thickBot="1">
      <c r="A171" s="70" t="s">
        <v>277</v>
      </c>
      <c r="B171" s="71" t="s">
        <v>52</v>
      </c>
      <c r="C171" s="72" t="s">
        <v>517</v>
      </c>
      <c r="D171" s="73"/>
      <c r="E171" s="73" t="s">
        <v>56</v>
      </c>
      <c r="F171" s="74">
        <v>8</v>
      </c>
      <c r="G171" s="75">
        <v>8</v>
      </c>
      <c r="H171" s="73" t="s">
        <v>518</v>
      </c>
      <c r="I171" s="76">
        <v>406.57344000000001</v>
      </c>
      <c r="J171" s="77">
        <v>24700</v>
      </c>
      <c r="K171" s="78">
        <v>412.53048000000001</v>
      </c>
      <c r="L171" s="67"/>
      <c r="M171" s="79" t="s">
        <v>471</v>
      </c>
      <c r="N171" s="80">
        <v>202410698</v>
      </c>
    </row>
    <row r="172" spans="1:14" ht="17.25" thickTop="1" thickBot="1">
      <c r="A172" s="70" t="s">
        <v>277</v>
      </c>
      <c r="B172" s="71" t="s">
        <v>52</v>
      </c>
      <c r="C172" s="72" t="s">
        <v>517</v>
      </c>
      <c r="D172" s="73"/>
      <c r="E172" s="73" t="s">
        <v>123</v>
      </c>
      <c r="F172" s="74">
        <v>10</v>
      </c>
      <c r="G172" s="75">
        <v>10</v>
      </c>
      <c r="H172" s="73" t="s">
        <v>518</v>
      </c>
      <c r="I172" s="76">
        <v>374.71485999999999</v>
      </c>
      <c r="J172" s="77">
        <v>51800</v>
      </c>
      <c r="K172" s="78">
        <v>392.69580999999999</v>
      </c>
      <c r="L172" s="67"/>
      <c r="M172" s="79" t="s">
        <v>471</v>
      </c>
      <c r="N172" s="80">
        <v>202410705</v>
      </c>
    </row>
    <row r="173" spans="1:14" ht="17.25" thickTop="1" thickBot="1">
      <c r="A173" s="70" t="s">
        <v>277</v>
      </c>
      <c r="B173" s="71" t="s">
        <v>52</v>
      </c>
      <c r="C173" s="72" t="s">
        <v>517</v>
      </c>
      <c r="D173" s="73"/>
      <c r="E173" s="73" t="s">
        <v>124</v>
      </c>
      <c r="F173" s="74">
        <v>13</v>
      </c>
      <c r="G173" s="75">
        <v>13</v>
      </c>
      <c r="H173" s="73" t="s">
        <v>518</v>
      </c>
      <c r="I173" s="76">
        <v>348.66962999999998</v>
      </c>
      <c r="J173" s="77">
        <v>84000</v>
      </c>
      <c r="K173" s="78">
        <v>371.92782</v>
      </c>
      <c r="L173" s="67"/>
      <c r="M173" s="79" t="s">
        <v>471</v>
      </c>
      <c r="N173" s="80">
        <v>202410714</v>
      </c>
    </row>
    <row r="174" spans="1:14" ht="17.25" thickTop="1" thickBot="1">
      <c r="A174" s="70" t="s">
        <v>277</v>
      </c>
      <c r="B174" s="71" t="s">
        <v>52</v>
      </c>
      <c r="C174" s="72" t="s">
        <v>517</v>
      </c>
      <c r="D174" s="73"/>
      <c r="E174" s="73" t="s">
        <v>127</v>
      </c>
      <c r="F174" s="74">
        <v>3</v>
      </c>
      <c r="G174" s="75">
        <v>3</v>
      </c>
      <c r="H174" s="73" t="s">
        <v>518</v>
      </c>
      <c r="I174" s="76">
        <v>399.42381999999998</v>
      </c>
      <c r="J174" s="77">
        <v>29800</v>
      </c>
      <c r="K174" s="78">
        <v>403.63312000000002</v>
      </c>
      <c r="L174" s="67"/>
      <c r="M174" s="79" t="s">
        <v>471</v>
      </c>
      <c r="N174" s="80">
        <v>202411351</v>
      </c>
    </row>
    <row r="175" spans="1:14" ht="17.25" thickTop="1" thickBot="1">
      <c r="A175" s="70" t="s">
        <v>287</v>
      </c>
      <c r="B175" s="71" t="s">
        <v>52</v>
      </c>
      <c r="C175" s="72" t="s">
        <v>517</v>
      </c>
      <c r="D175" s="73"/>
      <c r="E175" s="73" t="s">
        <v>54</v>
      </c>
      <c r="F175" s="74">
        <v>10</v>
      </c>
      <c r="G175" s="75">
        <v>10</v>
      </c>
      <c r="H175" s="73" t="s">
        <v>518</v>
      </c>
      <c r="I175" s="76">
        <v>319.25916000000001</v>
      </c>
      <c r="J175" s="77">
        <v>134000</v>
      </c>
      <c r="K175" s="78">
        <v>348.81488000000002</v>
      </c>
      <c r="L175" s="67"/>
      <c r="M175" s="79" t="s">
        <v>471</v>
      </c>
      <c r="N175" s="80">
        <v>203011097</v>
      </c>
    </row>
    <row r="176" spans="1:14" ht="17.25" thickTop="1" thickBot="1">
      <c r="A176" s="70" t="s">
        <v>287</v>
      </c>
      <c r="B176" s="71" t="s">
        <v>52</v>
      </c>
      <c r="C176" s="72" t="s">
        <v>517</v>
      </c>
      <c r="D176" s="73"/>
      <c r="E176" s="73" t="s">
        <v>56</v>
      </c>
      <c r="F176" s="74">
        <v>10</v>
      </c>
      <c r="G176" s="75">
        <v>10</v>
      </c>
      <c r="H176" s="73" t="s">
        <v>518</v>
      </c>
      <c r="I176" s="76">
        <v>406.20911999999998</v>
      </c>
      <c r="J176" s="77">
        <v>24900</v>
      </c>
      <c r="K176" s="78">
        <v>414.34519</v>
      </c>
      <c r="L176" s="67"/>
      <c r="M176" s="79" t="s">
        <v>471</v>
      </c>
      <c r="N176" s="80">
        <v>203011104</v>
      </c>
    </row>
    <row r="177" spans="1:14" ht="17.25" thickTop="1" thickBot="1">
      <c r="A177" s="70" t="s">
        <v>287</v>
      </c>
      <c r="B177" s="71" t="s">
        <v>52</v>
      </c>
      <c r="C177" s="72" t="s">
        <v>517</v>
      </c>
      <c r="D177" s="73"/>
      <c r="E177" s="73" t="s">
        <v>127</v>
      </c>
      <c r="F177" s="74">
        <v>10</v>
      </c>
      <c r="G177" s="75">
        <v>10</v>
      </c>
      <c r="H177" s="73" t="s">
        <v>518</v>
      </c>
      <c r="I177" s="76">
        <v>397.01227999999998</v>
      </c>
      <c r="J177" s="77">
        <v>31700</v>
      </c>
      <c r="K177" s="78">
        <v>404.73468000000003</v>
      </c>
      <c r="L177" s="67"/>
      <c r="M177" s="79" t="s">
        <v>471</v>
      </c>
      <c r="N177" s="80">
        <v>203011113</v>
      </c>
    </row>
    <row r="178" spans="1:14" ht="17.25" thickTop="1" thickBot="1">
      <c r="A178" s="70" t="s">
        <v>287</v>
      </c>
      <c r="B178" s="71" t="s">
        <v>52</v>
      </c>
      <c r="C178" s="72" t="s">
        <v>517</v>
      </c>
      <c r="D178" s="73"/>
      <c r="E178" s="73" t="s">
        <v>123</v>
      </c>
      <c r="F178" s="74">
        <v>30</v>
      </c>
      <c r="G178" s="75">
        <v>30</v>
      </c>
      <c r="H178" s="73" t="s">
        <v>518</v>
      </c>
      <c r="I178" s="76">
        <v>370.68081999999998</v>
      </c>
      <c r="J178" s="77">
        <v>56200</v>
      </c>
      <c r="K178" s="78">
        <v>395.74725999999998</v>
      </c>
      <c r="L178" s="67"/>
      <c r="M178" s="79" t="s">
        <v>471</v>
      </c>
      <c r="N178" s="80">
        <v>203011122</v>
      </c>
    </row>
    <row r="179" spans="1:14" ht="17.25" thickTop="1" thickBot="1">
      <c r="A179" s="70" t="s">
        <v>394</v>
      </c>
      <c r="B179" s="71" t="s">
        <v>52</v>
      </c>
      <c r="C179" s="72" t="s">
        <v>517</v>
      </c>
      <c r="D179" s="73"/>
      <c r="E179" s="73" t="s">
        <v>54</v>
      </c>
      <c r="F179" s="74">
        <v>28</v>
      </c>
      <c r="G179" s="75">
        <v>28</v>
      </c>
      <c r="H179" s="73" t="s">
        <v>518</v>
      </c>
      <c r="I179" s="76">
        <v>330.19898999999998</v>
      </c>
      <c r="J179" s="77">
        <v>113000</v>
      </c>
      <c r="K179" s="78">
        <v>370.83499</v>
      </c>
      <c r="L179" s="67"/>
      <c r="M179" s="79" t="s">
        <v>471</v>
      </c>
      <c r="N179" s="80">
        <v>203210219</v>
      </c>
    </row>
    <row r="180" spans="1:14" ht="17.25" thickTop="1" thickBot="1">
      <c r="A180" s="70" t="s">
        <v>394</v>
      </c>
      <c r="B180" s="71" t="s">
        <v>52</v>
      </c>
      <c r="C180" s="72" t="s">
        <v>517</v>
      </c>
      <c r="D180" s="73"/>
      <c r="E180" s="73" t="s">
        <v>56</v>
      </c>
      <c r="F180" s="74">
        <v>4</v>
      </c>
      <c r="G180" s="75">
        <v>4</v>
      </c>
      <c r="H180" s="73" t="s">
        <v>518</v>
      </c>
      <c r="I180" s="76">
        <v>412.94015999999999</v>
      </c>
      <c r="J180" s="77">
        <v>20800</v>
      </c>
      <c r="K180" s="78">
        <v>416.62574999999998</v>
      </c>
      <c r="L180" s="67"/>
      <c r="M180" s="79" t="s">
        <v>471</v>
      </c>
      <c r="N180" s="80">
        <v>203210228</v>
      </c>
    </row>
    <row r="181" spans="1:14" ht="17.25" thickTop="1" thickBot="1">
      <c r="A181" s="70" t="s">
        <v>394</v>
      </c>
      <c r="B181" s="71" t="s">
        <v>52</v>
      </c>
      <c r="C181" s="72" t="s">
        <v>517</v>
      </c>
      <c r="D181" s="73"/>
      <c r="E181" s="73" t="s">
        <v>123</v>
      </c>
      <c r="F181" s="74">
        <v>4</v>
      </c>
      <c r="G181" s="75">
        <v>4</v>
      </c>
      <c r="H181" s="73" t="s">
        <v>518</v>
      </c>
      <c r="I181" s="76">
        <v>387.47401000000002</v>
      </c>
      <c r="J181" s="77">
        <v>39400</v>
      </c>
      <c r="K181" s="78">
        <v>394.20702999999997</v>
      </c>
      <c r="L181" s="67"/>
      <c r="M181" s="79" t="s">
        <v>471</v>
      </c>
      <c r="N181" s="80">
        <v>203210237</v>
      </c>
    </row>
    <row r="182" spans="1:14" ht="17.25" thickTop="1" thickBot="1">
      <c r="A182" s="70" t="s">
        <v>394</v>
      </c>
      <c r="B182" s="71" t="s">
        <v>52</v>
      </c>
      <c r="C182" s="72" t="s">
        <v>517</v>
      </c>
      <c r="D182" s="73"/>
      <c r="E182" s="73" t="s">
        <v>124</v>
      </c>
      <c r="F182" s="74">
        <v>4</v>
      </c>
      <c r="G182" s="75">
        <v>4</v>
      </c>
      <c r="H182" s="73" t="s">
        <v>518</v>
      </c>
      <c r="I182" s="76">
        <v>373.21341999999999</v>
      </c>
      <c r="J182" s="77">
        <v>53400</v>
      </c>
      <c r="K182" s="78">
        <v>379.26004999999998</v>
      </c>
      <c r="L182" s="67"/>
      <c r="M182" s="79" t="s">
        <v>471</v>
      </c>
      <c r="N182" s="80">
        <v>203210246</v>
      </c>
    </row>
    <row r="183" spans="1:14" ht="17.25" thickTop="1" thickBot="1">
      <c r="A183" s="58" t="s">
        <v>313</v>
      </c>
      <c r="B183" s="59" t="s">
        <v>314</v>
      </c>
      <c r="C183" s="60" t="s">
        <v>520</v>
      </c>
      <c r="D183" s="61"/>
      <c r="E183" s="61"/>
      <c r="F183" s="62">
        <v>103</v>
      </c>
      <c r="G183" s="63">
        <v>103</v>
      </c>
      <c r="H183" s="61" t="s">
        <v>518</v>
      </c>
      <c r="I183" s="64">
        <v>387.90951000000001</v>
      </c>
      <c r="J183" s="65">
        <v>39000</v>
      </c>
      <c r="K183" s="66">
        <v>407.51526000000001</v>
      </c>
      <c r="L183" s="67"/>
      <c r="M183" s="68" t="s">
        <v>471</v>
      </c>
      <c r="N183" s="69">
        <v>105910288</v>
      </c>
    </row>
    <row r="184" spans="1:14" ht="17.25" thickTop="1" thickBot="1">
      <c r="A184" s="58" t="s">
        <v>327</v>
      </c>
      <c r="B184" s="59" t="s">
        <v>328</v>
      </c>
      <c r="C184" s="60" t="s">
        <v>520</v>
      </c>
      <c r="D184" s="61"/>
      <c r="E184" s="61"/>
      <c r="F184" s="62">
        <v>47</v>
      </c>
      <c r="G184" s="63">
        <v>47</v>
      </c>
      <c r="H184" s="61" t="s">
        <v>518</v>
      </c>
      <c r="I184" s="64">
        <v>399.29896000000002</v>
      </c>
      <c r="J184" s="65">
        <v>29900</v>
      </c>
      <c r="K184" s="66">
        <v>411.54962</v>
      </c>
      <c r="L184" s="67"/>
      <c r="M184" s="68" t="s">
        <v>471</v>
      </c>
      <c r="N184" s="69">
        <v>106610358</v>
      </c>
    </row>
    <row r="185" spans="1:14" ht="17.25" thickTop="1" thickBot="1">
      <c r="A185" s="58" t="s">
        <v>333</v>
      </c>
      <c r="B185" s="59" t="s">
        <v>334</v>
      </c>
      <c r="C185" s="60" t="s">
        <v>520</v>
      </c>
      <c r="D185" s="61"/>
      <c r="E185" s="61"/>
      <c r="F185" s="62">
        <v>52</v>
      </c>
      <c r="G185" s="63">
        <v>52</v>
      </c>
      <c r="H185" s="61" t="s">
        <v>518</v>
      </c>
      <c r="I185" s="64">
        <v>408.26098999999999</v>
      </c>
      <c r="J185" s="65">
        <v>23600</v>
      </c>
      <c r="K185" s="66">
        <v>433.93108999999998</v>
      </c>
      <c r="L185" s="67"/>
      <c r="M185" s="68" t="s">
        <v>471</v>
      </c>
      <c r="N185" s="69">
        <v>106910055</v>
      </c>
    </row>
    <row r="186" spans="1:14" ht="17.25" thickTop="1" thickBot="1">
      <c r="A186" s="70" t="s">
        <v>342</v>
      </c>
      <c r="B186" s="71" t="s">
        <v>52</v>
      </c>
      <c r="C186" s="72" t="s">
        <v>517</v>
      </c>
      <c r="D186" s="73"/>
      <c r="E186" s="73" t="s">
        <v>54</v>
      </c>
      <c r="F186" s="74">
        <v>63</v>
      </c>
      <c r="G186" s="75">
        <v>63</v>
      </c>
      <c r="H186" s="73" t="s">
        <v>518</v>
      </c>
      <c r="I186" s="76">
        <v>277.21922000000001</v>
      </c>
      <c r="J186" s="77">
        <v>237000</v>
      </c>
      <c r="K186" s="78">
        <v>361.82247000000001</v>
      </c>
      <c r="L186" s="67"/>
      <c r="M186" s="79" t="s">
        <v>471</v>
      </c>
      <c r="N186" s="80">
        <v>204111745</v>
      </c>
    </row>
    <row r="187" spans="1:14" ht="17.25" thickTop="1" thickBot="1">
      <c r="A187" s="70" t="s">
        <v>342</v>
      </c>
      <c r="B187" s="71" t="s">
        <v>52</v>
      </c>
      <c r="C187" s="72" t="s">
        <v>517</v>
      </c>
      <c r="D187" s="73"/>
      <c r="E187" s="73" t="s">
        <v>56</v>
      </c>
      <c r="F187" s="74">
        <v>7</v>
      </c>
      <c r="G187" s="75">
        <v>7</v>
      </c>
      <c r="H187" s="73" t="s">
        <v>518</v>
      </c>
      <c r="I187" s="76">
        <v>404.93025999999998</v>
      </c>
      <c r="J187" s="77">
        <v>25800</v>
      </c>
      <c r="K187" s="78">
        <v>416.08085</v>
      </c>
      <c r="L187" s="67"/>
      <c r="M187" s="79" t="s">
        <v>471</v>
      </c>
      <c r="N187" s="80">
        <v>204111754</v>
      </c>
    </row>
    <row r="188" spans="1:14" ht="25.5" thickTop="1" thickBot="1">
      <c r="A188" s="58" t="s">
        <v>350</v>
      </c>
      <c r="B188" s="59" t="s">
        <v>351</v>
      </c>
      <c r="C188" s="60" t="s">
        <v>520</v>
      </c>
      <c r="D188" s="61"/>
      <c r="E188" s="61"/>
      <c r="F188" s="62">
        <v>52</v>
      </c>
      <c r="G188" s="63">
        <v>52</v>
      </c>
      <c r="H188" s="61" t="s">
        <v>518</v>
      </c>
      <c r="I188" s="64">
        <v>398.89521999999999</v>
      </c>
      <c r="J188" s="65">
        <v>30200</v>
      </c>
      <c r="K188" s="66">
        <v>410.16514000000001</v>
      </c>
      <c r="L188" s="67"/>
      <c r="M188" s="68" t="s">
        <v>471</v>
      </c>
      <c r="N188" s="69">
        <v>107310173</v>
      </c>
    </row>
    <row r="189" spans="1:14" ht="17.25" thickTop="1" thickBot="1">
      <c r="A189" s="58" t="s">
        <v>353</v>
      </c>
      <c r="B189" s="59" t="s">
        <v>196</v>
      </c>
      <c r="C189" s="60" t="s">
        <v>520</v>
      </c>
      <c r="D189" s="61"/>
      <c r="E189" s="61"/>
      <c r="F189" s="62">
        <v>52</v>
      </c>
      <c r="G189" s="63">
        <v>52</v>
      </c>
      <c r="H189" s="61" t="s">
        <v>518</v>
      </c>
      <c r="I189" s="64">
        <v>404.39530000000002</v>
      </c>
      <c r="J189" s="65">
        <v>26200</v>
      </c>
      <c r="K189" s="66">
        <v>429.98878000000002</v>
      </c>
      <c r="L189" s="67"/>
      <c r="M189" s="68" t="s">
        <v>471</v>
      </c>
      <c r="N189" s="69">
        <v>107410066</v>
      </c>
    </row>
    <row r="190" spans="1:14" ht="17.25" thickTop="1" thickBot="1">
      <c r="A190" s="70" t="s">
        <v>354</v>
      </c>
      <c r="B190" s="71" t="s">
        <v>339</v>
      </c>
      <c r="C190" s="72" t="s">
        <v>517</v>
      </c>
      <c r="D190" s="73"/>
      <c r="E190" s="73" t="s">
        <v>54</v>
      </c>
      <c r="F190" s="74">
        <v>54</v>
      </c>
      <c r="G190" s="75">
        <v>54</v>
      </c>
      <c r="H190" s="73" t="s">
        <v>518</v>
      </c>
      <c r="I190" s="76">
        <v>332.05344000000002</v>
      </c>
      <c r="J190" s="77">
        <v>110000</v>
      </c>
      <c r="K190" s="78">
        <v>364.70762000000002</v>
      </c>
      <c r="L190" s="67"/>
      <c r="M190" s="79" t="s">
        <v>471</v>
      </c>
      <c r="N190" s="80">
        <v>204410171</v>
      </c>
    </row>
    <row r="191" spans="1:14" ht="17.25" thickTop="1" thickBot="1">
      <c r="A191" s="70" t="s">
        <v>354</v>
      </c>
      <c r="B191" s="71" t="s">
        <v>339</v>
      </c>
      <c r="C191" s="72" t="s">
        <v>517</v>
      </c>
      <c r="D191" s="73"/>
      <c r="E191" s="73" t="s">
        <v>56</v>
      </c>
      <c r="F191" s="74">
        <v>9</v>
      </c>
      <c r="G191" s="75">
        <v>9</v>
      </c>
      <c r="H191" s="73" t="s">
        <v>518</v>
      </c>
      <c r="I191" s="76">
        <v>406.55981000000003</v>
      </c>
      <c r="J191" s="77">
        <v>24700</v>
      </c>
      <c r="K191" s="78">
        <v>435.14949000000001</v>
      </c>
      <c r="L191" s="67"/>
      <c r="M191" s="79" t="s">
        <v>471</v>
      </c>
      <c r="N191" s="80">
        <v>204410189</v>
      </c>
    </row>
    <row r="192" spans="1:14" ht="17.25" thickTop="1" thickBot="1">
      <c r="A192" s="70" t="s">
        <v>354</v>
      </c>
      <c r="B192" s="71" t="s">
        <v>339</v>
      </c>
      <c r="C192" s="72" t="s">
        <v>517</v>
      </c>
      <c r="D192" s="73"/>
      <c r="E192" s="73" t="s">
        <v>123</v>
      </c>
      <c r="F192" s="74">
        <v>9</v>
      </c>
      <c r="G192" s="75">
        <v>9</v>
      </c>
      <c r="H192" s="73" t="s">
        <v>518</v>
      </c>
      <c r="I192" s="76">
        <v>389.55059</v>
      </c>
      <c r="J192" s="77">
        <v>37700</v>
      </c>
      <c r="K192" s="78">
        <v>406.29444000000001</v>
      </c>
      <c r="L192" s="67"/>
      <c r="M192" s="79" t="s">
        <v>471</v>
      </c>
      <c r="N192" s="80">
        <v>204410198</v>
      </c>
    </row>
    <row r="193" spans="1:14" ht="17.25" thickTop="1" thickBot="1">
      <c r="A193" s="70" t="s">
        <v>354</v>
      </c>
      <c r="B193" s="71" t="s">
        <v>339</v>
      </c>
      <c r="C193" s="72" t="s">
        <v>517</v>
      </c>
      <c r="D193" s="73"/>
      <c r="E193" s="73" t="s">
        <v>124</v>
      </c>
      <c r="F193" s="74">
        <v>18</v>
      </c>
      <c r="G193" s="75">
        <v>18</v>
      </c>
      <c r="H193" s="73" t="s">
        <v>518</v>
      </c>
      <c r="I193" s="76">
        <v>367.24925000000002</v>
      </c>
      <c r="J193" s="77">
        <v>60000</v>
      </c>
      <c r="K193" s="78">
        <v>387.45922000000002</v>
      </c>
      <c r="L193" s="67"/>
      <c r="M193" s="79" t="s">
        <v>471</v>
      </c>
      <c r="N193" s="80">
        <v>204410205</v>
      </c>
    </row>
    <row r="194" spans="1:14" ht="17.25" thickTop="1" thickBot="1">
      <c r="A194" s="58" t="s">
        <v>406</v>
      </c>
      <c r="B194" s="59" t="s">
        <v>407</v>
      </c>
      <c r="C194" s="60" t="s">
        <v>520</v>
      </c>
      <c r="D194" s="61"/>
      <c r="E194" s="61"/>
      <c r="F194" s="62">
        <v>47</v>
      </c>
      <c r="G194" s="63">
        <v>47</v>
      </c>
      <c r="H194" s="61" t="s">
        <v>518</v>
      </c>
      <c r="I194" s="64">
        <v>401.41230000000002</v>
      </c>
      <c r="J194" s="65">
        <v>28400</v>
      </c>
      <c r="K194" s="66">
        <v>412.15217999999999</v>
      </c>
      <c r="L194" s="67"/>
      <c r="M194" s="68" t="s">
        <v>471</v>
      </c>
      <c r="N194" s="69">
        <v>107610425</v>
      </c>
    </row>
    <row r="195" spans="1:14" ht="17.25" thickTop="1" thickBot="1">
      <c r="A195" s="58" t="s">
        <v>369</v>
      </c>
      <c r="B195" s="59" t="s">
        <v>370</v>
      </c>
      <c r="C195" s="60" t="s">
        <v>520</v>
      </c>
      <c r="D195" s="61"/>
      <c r="E195" s="61"/>
      <c r="F195" s="62">
        <v>52</v>
      </c>
      <c r="G195" s="63">
        <v>52</v>
      </c>
      <c r="H195" s="61" t="s">
        <v>518</v>
      </c>
      <c r="I195" s="64">
        <v>396.94587000000001</v>
      </c>
      <c r="J195" s="65">
        <v>31700</v>
      </c>
      <c r="K195" s="66">
        <v>436.33046000000002</v>
      </c>
      <c r="L195" s="67"/>
      <c r="M195" s="68" t="s">
        <v>471</v>
      </c>
      <c r="N195" s="69">
        <v>108110339</v>
      </c>
    </row>
    <row r="196" spans="1:14" ht="17.25" thickTop="1" thickBot="1">
      <c r="A196" s="70" t="s">
        <v>373</v>
      </c>
      <c r="B196" s="71" t="s">
        <v>52</v>
      </c>
      <c r="C196" s="72" t="s">
        <v>517</v>
      </c>
      <c r="D196" s="73"/>
      <c r="E196" s="73" t="s">
        <v>54</v>
      </c>
      <c r="F196" s="74">
        <v>55</v>
      </c>
      <c r="G196" s="75">
        <v>55</v>
      </c>
      <c r="H196" s="73" t="s">
        <v>518</v>
      </c>
      <c r="I196" s="76">
        <v>255.86297999999999</v>
      </c>
      <c r="J196" s="77">
        <v>305000</v>
      </c>
      <c r="K196" s="78">
        <v>291.07227</v>
      </c>
      <c r="L196" s="67"/>
      <c r="M196" s="79" t="s">
        <v>471</v>
      </c>
      <c r="N196" s="80">
        <v>204712146</v>
      </c>
    </row>
    <row r="197" spans="1:14" ht="17.25" thickTop="1" thickBot="1">
      <c r="A197" s="70" t="s">
        <v>373</v>
      </c>
      <c r="B197" s="71" t="s">
        <v>52</v>
      </c>
      <c r="C197" s="72" t="s">
        <v>517</v>
      </c>
      <c r="D197" s="73"/>
      <c r="E197" s="73" t="s">
        <v>56</v>
      </c>
      <c r="F197" s="74">
        <v>8</v>
      </c>
      <c r="G197" s="75">
        <v>8</v>
      </c>
      <c r="H197" s="73" t="s">
        <v>518</v>
      </c>
      <c r="I197" s="76">
        <v>402.88315</v>
      </c>
      <c r="J197" s="77">
        <v>27300</v>
      </c>
      <c r="K197" s="78">
        <v>408.93412000000001</v>
      </c>
      <c r="L197" s="67"/>
      <c r="M197" s="79" t="s">
        <v>471</v>
      </c>
      <c r="N197" s="80">
        <v>204712155</v>
      </c>
    </row>
    <row r="198" spans="1:14" ht="17.25" thickTop="1" thickBot="1">
      <c r="A198" s="70" t="s">
        <v>373</v>
      </c>
      <c r="B198" s="71" t="s">
        <v>52</v>
      </c>
      <c r="C198" s="72" t="s">
        <v>517</v>
      </c>
      <c r="D198" s="73"/>
      <c r="E198" s="73" t="s">
        <v>123</v>
      </c>
      <c r="F198" s="74">
        <v>12</v>
      </c>
      <c r="G198" s="75">
        <v>12</v>
      </c>
      <c r="H198" s="73" t="s">
        <v>518</v>
      </c>
      <c r="I198" s="76">
        <v>349.79286000000002</v>
      </c>
      <c r="J198" s="77">
        <v>82400</v>
      </c>
      <c r="K198" s="78">
        <v>361.06486999999998</v>
      </c>
      <c r="L198" s="67"/>
      <c r="M198" s="79" t="s">
        <v>471</v>
      </c>
      <c r="N198" s="80">
        <v>204712164</v>
      </c>
    </row>
    <row r="199" spans="1:14" ht="17.25" thickTop="1" thickBot="1">
      <c r="A199" s="58" t="s">
        <v>374</v>
      </c>
      <c r="B199" s="59" t="s">
        <v>187</v>
      </c>
      <c r="C199" s="60" t="s">
        <v>520</v>
      </c>
      <c r="D199" s="61"/>
      <c r="E199" s="61"/>
      <c r="F199" s="62">
        <v>62</v>
      </c>
      <c r="G199" s="63">
        <v>62</v>
      </c>
      <c r="H199" s="61" t="s">
        <v>518</v>
      </c>
      <c r="I199" s="64">
        <v>405.94628999999998</v>
      </c>
      <c r="J199" s="65">
        <v>25100</v>
      </c>
      <c r="K199" s="66">
        <v>434.61165</v>
      </c>
      <c r="L199" s="67"/>
      <c r="M199" s="68" t="s">
        <v>471</v>
      </c>
      <c r="N199" s="69">
        <v>108210153</v>
      </c>
    </row>
    <row r="200" spans="1:14" ht="17.25" thickTop="1" thickBot="1">
      <c r="A200" s="58" t="s">
        <v>375</v>
      </c>
      <c r="B200" s="59" t="s">
        <v>376</v>
      </c>
      <c r="C200" s="60" t="s">
        <v>520</v>
      </c>
      <c r="D200" s="61"/>
      <c r="E200" s="61"/>
      <c r="F200" s="62">
        <v>41</v>
      </c>
      <c r="G200" s="63">
        <v>41</v>
      </c>
      <c r="H200" s="61" t="s">
        <v>518</v>
      </c>
      <c r="I200" s="64">
        <v>404.88821000000002</v>
      </c>
      <c r="J200" s="65">
        <v>25900</v>
      </c>
      <c r="K200" s="66">
        <v>436.64481000000001</v>
      </c>
      <c r="L200" s="67"/>
      <c r="M200" s="68" t="s">
        <v>471</v>
      </c>
      <c r="N200" s="69">
        <v>102710518</v>
      </c>
    </row>
    <row r="201" spans="1:14" ht="17.25" thickTop="1" thickBot="1">
      <c r="A201" s="58" t="s">
        <v>383</v>
      </c>
      <c r="B201" s="59" t="s">
        <v>101</v>
      </c>
      <c r="C201" s="60" t="s">
        <v>520</v>
      </c>
      <c r="D201" s="61"/>
      <c r="E201" s="61"/>
      <c r="F201" s="62">
        <v>62</v>
      </c>
      <c r="G201" s="63">
        <v>62</v>
      </c>
      <c r="H201" s="61" t="s">
        <v>518</v>
      </c>
      <c r="I201" s="64">
        <v>410.31560999999999</v>
      </c>
      <c r="J201" s="65">
        <v>22300</v>
      </c>
      <c r="K201" s="66">
        <v>431.76272</v>
      </c>
      <c r="L201" s="67"/>
      <c r="M201" s="68" t="s">
        <v>471</v>
      </c>
      <c r="N201" s="69">
        <v>103810374</v>
      </c>
    </row>
    <row r="202" spans="1:14" ht="17.25" thickTop="1" thickBot="1">
      <c r="A202" s="58" t="s">
        <v>387</v>
      </c>
      <c r="B202" s="59" t="s">
        <v>388</v>
      </c>
      <c r="C202" s="60" t="s">
        <v>520</v>
      </c>
      <c r="D202" s="61"/>
      <c r="E202" s="61"/>
      <c r="F202" s="62">
        <v>93</v>
      </c>
      <c r="G202" s="63">
        <v>93</v>
      </c>
      <c r="H202" s="61" t="s">
        <v>518</v>
      </c>
      <c r="I202" s="64">
        <v>403.56831</v>
      </c>
      <c r="J202" s="65">
        <v>26800</v>
      </c>
      <c r="K202" s="66">
        <v>448.93680000000001</v>
      </c>
      <c r="L202" s="67"/>
      <c r="M202" s="68" t="s">
        <v>471</v>
      </c>
      <c r="N202" s="69">
        <v>108610043</v>
      </c>
    </row>
    <row r="203" spans="1:14" ht="17.25" thickTop="1" thickBot="1">
      <c r="A203" s="58" t="s">
        <v>398</v>
      </c>
      <c r="B203" s="59" t="s">
        <v>399</v>
      </c>
      <c r="C203" s="60" t="s">
        <v>520</v>
      </c>
      <c r="D203" s="61"/>
      <c r="E203" s="61"/>
      <c r="F203" s="62">
        <v>72</v>
      </c>
      <c r="G203" s="63">
        <v>72</v>
      </c>
      <c r="H203" s="61" t="s">
        <v>518</v>
      </c>
      <c r="I203" s="64">
        <v>401.01024000000001</v>
      </c>
      <c r="J203" s="65">
        <v>28600</v>
      </c>
      <c r="K203" s="66">
        <v>417.39129000000003</v>
      </c>
      <c r="L203" s="67"/>
      <c r="M203" s="68" t="s">
        <v>471</v>
      </c>
      <c r="N203" s="69">
        <v>108810059</v>
      </c>
    </row>
    <row r="204" spans="1:14" ht="17.25" thickTop="1" thickBot="1">
      <c r="A204" s="70" t="s">
        <v>432</v>
      </c>
      <c r="B204" s="71" t="s">
        <v>106</v>
      </c>
      <c r="C204" s="72" t="s">
        <v>517</v>
      </c>
      <c r="D204" s="73"/>
      <c r="E204" s="73" t="s">
        <v>54</v>
      </c>
      <c r="F204" s="74">
        <v>45</v>
      </c>
      <c r="G204" s="75">
        <v>45</v>
      </c>
      <c r="H204" s="73" t="s">
        <v>518</v>
      </c>
      <c r="I204" s="76">
        <v>294.77701999999999</v>
      </c>
      <c r="J204" s="77">
        <v>189000</v>
      </c>
      <c r="K204" s="78">
        <v>370.08697000000001</v>
      </c>
      <c r="L204" s="67"/>
      <c r="M204" s="79" t="s">
        <v>471</v>
      </c>
      <c r="N204" s="80">
        <v>205810191</v>
      </c>
    </row>
    <row r="205" spans="1:14" ht="17.25" thickTop="1" thickBot="1">
      <c r="A205" s="70" t="s">
        <v>432</v>
      </c>
      <c r="B205" s="71" t="s">
        <v>106</v>
      </c>
      <c r="C205" s="72" t="s">
        <v>517</v>
      </c>
      <c r="D205" s="73"/>
      <c r="E205" s="73" t="s">
        <v>56</v>
      </c>
      <c r="F205" s="74">
        <v>5</v>
      </c>
      <c r="G205" s="75">
        <v>5</v>
      </c>
      <c r="H205" s="73" t="s">
        <v>518</v>
      </c>
      <c r="I205" s="76">
        <v>402.85293999999999</v>
      </c>
      <c r="J205" s="77">
        <v>27300</v>
      </c>
      <c r="K205" s="78">
        <v>406.50357000000002</v>
      </c>
      <c r="L205" s="67"/>
      <c r="M205" s="79" t="s">
        <v>471</v>
      </c>
      <c r="N205" s="80">
        <v>205810207</v>
      </c>
    </row>
    <row r="206" spans="1:14" ht="17.25" thickTop="1" thickBot="1">
      <c r="A206" s="58" t="s">
        <v>433</v>
      </c>
      <c r="B206" s="59" t="s">
        <v>183</v>
      </c>
      <c r="C206" s="60" t="s">
        <v>520</v>
      </c>
      <c r="D206" s="61"/>
      <c r="E206" s="61"/>
      <c r="F206" s="62">
        <v>57</v>
      </c>
      <c r="G206" s="63">
        <v>57</v>
      </c>
      <c r="H206" s="61" t="s">
        <v>518</v>
      </c>
      <c r="I206" s="64">
        <v>412.27084000000002</v>
      </c>
      <c r="J206" s="65">
        <v>21100</v>
      </c>
      <c r="K206" s="66">
        <v>444.88896999999997</v>
      </c>
      <c r="L206" s="67"/>
      <c r="M206" s="68" t="s">
        <v>471</v>
      </c>
      <c r="N206" s="69">
        <v>109710084</v>
      </c>
    </row>
    <row r="207" spans="1:14" ht="17.25" thickTop="1" thickBot="1">
      <c r="A207" s="58" t="s">
        <v>435</v>
      </c>
      <c r="B207" s="59" t="s">
        <v>436</v>
      </c>
      <c r="C207" s="60" t="s">
        <v>520</v>
      </c>
      <c r="D207" s="61"/>
      <c r="E207" s="61"/>
      <c r="F207" s="62">
        <v>41</v>
      </c>
      <c r="G207" s="63">
        <v>41</v>
      </c>
      <c r="H207" s="61" t="s">
        <v>518</v>
      </c>
      <c r="I207" s="64">
        <v>398.17721999999998</v>
      </c>
      <c r="J207" s="65">
        <v>30700</v>
      </c>
      <c r="K207" s="66">
        <v>415.61416000000003</v>
      </c>
      <c r="L207" s="67"/>
      <c r="M207" s="68" t="s">
        <v>471</v>
      </c>
      <c r="N207" s="69">
        <v>109810259</v>
      </c>
    </row>
    <row r="208" spans="1:14" ht="17.25" thickTop="1" thickBot="1">
      <c r="A208" s="58" t="s">
        <v>448</v>
      </c>
      <c r="B208" s="59" t="s">
        <v>52</v>
      </c>
      <c r="C208" s="60" t="s">
        <v>520</v>
      </c>
      <c r="D208" s="61"/>
      <c r="E208" s="61"/>
      <c r="F208" s="62">
        <v>57</v>
      </c>
      <c r="G208" s="63">
        <v>57</v>
      </c>
      <c r="H208" s="61" t="s">
        <v>518</v>
      </c>
      <c r="I208" s="64">
        <v>415.65852999999998</v>
      </c>
      <c r="J208" s="65">
        <v>19200</v>
      </c>
      <c r="K208" s="66">
        <v>427.57812000000001</v>
      </c>
      <c r="L208" s="67"/>
      <c r="M208" s="68" t="s">
        <v>471</v>
      </c>
      <c r="N208" s="69">
        <v>110110313</v>
      </c>
    </row>
    <row r="209" spans="1:14" ht="17.25" thickTop="1" thickBot="1">
      <c r="A209" s="70" t="s">
        <v>452</v>
      </c>
      <c r="B209" s="71" t="s">
        <v>235</v>
      </c>
      <c r="C209" s="72" t="s">
        <v>517</v>
      </c>
      <c r="D209" s="73"/>
      <c r="E209" s="73" t="s">
        <v>54</v>
      </c>
      <c r="F209" s="74">
        <v>64</v>
      </c>
      <c r="G209" s="75">
        <v>64</v>
      </c>
      <c r="H209" s="73" t="s">
        <v>518</v>
      </c>
      <c r="I209" s="76">
        <v>295.70287000000002</v>
      </c>
      <c r="J209" s="77">
        <v>186000</v>
      </c>
      <c r="K209" s="78">
        <v>347.71751999999998</v>
      </c>
      <c r="L209" s="67"/>
      <c r="M209" s="79" t="s">
        <v>471</v>
      </c>
      <c r="N209" s="80">
        <v>206310157</v>
      </c>
    </row>
    <row r="210" spans="1:14" ht="17.25" thickTop="1" thickBot="1">
      <c r="A210" s="70" t="s">
        <v>452</v>
      </c>
      <c r="B210" s="71" t="s">
        <v>235</v>
      </c>
      <c r="C210" s="72" t="s">
        <v>517</v>
      </c>
      <c r="D210" s="73"/>
      <c r="E210" s="73" t="s">
        <v>56</v>
      </c>
      <c r="F210" s="74">
        <v>9</v>
      </c>
      <c r="G210" s="75">
        <v>9</v>
      </c>
      <c r="H210" s="73" t="s">
        <v>518</v>
      </c>
      <c r="I210" s="76">
        <v>400.84156000000002</v>
      </c>
      <c r="J210" s="77">
        <v>28700</v>
      </c>
      <c r="K210" s="78">
        <v>424.23970000000003</v>
      </c>
      <c r="L210" s="67"/>
      <c r="M210" s="79" t="s">
        <v>471</v>
      </c>
      <c r="N210" s="80">
        <v>206310166</v>
      </c>
    </row>
    <row r="211" spans="1:14" ht="17.25" thickTop="1" thickBot="1">
      <c r="A211" s="70" t="s">
        <v>452</v>
      </c>
      <c r="B211" s="71" t="s">
        <v>235</v>
      </c>
      <c r="C211" s="72" t="s">
        <v>517</v>
      </c>
      <c r="D211" s="73"/>
      <c r="E211" s="73" t="s">
        <v>123</v>
      </c>
      <c r="F211" s="74">
        <v>4</v>
      </c>
      <c r="G211" s="75">
        <v>4</v>
      </c>
      <c r="H211" s="73" t="s">
        <v>518</v>
      </c>
      <c r="I211" s="76">
        <v>384.64393999999999</v>
      </c>
      <c r="J211" s="77">
        <v>42000</v>
      </c>
      <c r="K211" s="78">
        <v>398.12392</v>
      </c>
      <c r="L211" s="67"/>
      <c r="M211" s="79" t="s">
        <v>471</v>
      </c>
      <c r="N211" s="80">
        <v>206310263</v>
      </c>
    </row>
    <row r="212" spans="1:14" ht="17.25" thickTop="1" thickBot="1">
      <c r="A212" s="70" t="s">
        <v>452</v>
      </c>
      <c r="B212" s="71" t="s">
        <v>235</v>
      </c>
      <c r="C212" s="72" t="s">
        <v>517</v>
      </c>
      <c r="D212" s="73"/>
      <c r="E212" s="73" t="s">
        <v>124</v>
      </c>
      <c r="F212" s="74">
        <v>13</v>
      </c>
      <c r="G212" s="75">
        <v>13</v>
      </c>
      <c r="H212" s="73" t="s">
        <v>518</v>
      </c>
      <c r="I212" s="76">
        <v>351.34687000000002</v>
      </c>
      <c r="J212" s="77">
        <v>80100</v>
      </c>
      <c r="K212" s="78">
        <v>379.79910999999998</v>
      </c>
      <c r="L212" s="67"/>
      <c r="M212" s="79" t="s">
        <v>471</v>
      </c>
      <c r="N212" s="80">
        <v>206310615</v>
      </c>
    </row>
    <row r="213" spans="1:14" ht="25.5" thickTop="1" thickBot="1">
      <c r="A213" s="58" t="s">
        <v>184</v>
      </c>
      <c r="B213" s="59" t="s">
        <v>185</v>
      </c>
      <c r="C213" s="103" t="s">
        <v>520</v>
      </c>
      <c r="D213" s="104" t="s">
        <v>40</v>
      </c>
      <c r="E213" s="105"/>
      <c r="F213" s="81">
        <v>41</v>
      </c>
      <c r="G213" s="82">
        <v>41</v>
      </c>
      <c r="H213" s="83" t="s">
        <v>518</v>
      </c>
      <c r="I213" s="84">
        <v>382.57807000000003</v>
      </c>
      <c r="J213" s="85">
        <v>43900</v>
      </c>
      <c r="K213" s="86">
        <v>384.66399000000001</v>
      </c>
      <c r="L213" s="87"/>
      <c r="M213" s="88" t="s">
        <v>496</v>
      </c>
      <c r="N213" s="89">
        <v>110330236</v>
      </c>
    </row>
    <row r="214" spans="1:14" ht="25.5" thickTop="1" thickBot="1">
      <c r="A214" s="58" t="s">
        <v>184</v>
      </c>
      <c r="B214" s="59" t="s">
        <v>185</v>
      </c>
      <c r="C214" s="103" t="s">
        <v>520</v>
      </c>
      <c r="D214" s="105"/>
      <c r="E214" s="105"/>
      <c r="F214" s="81">
        <v>41</v>
      </c>
      <c r="G214" s="82">
        <v>41</v>
      </c>
      <c r="H214" s="83" t="s">
        <v>518</v>
      </c>
      <c r="I214" s="84">
        <v>384.73428000000001</v>
      </c>
      <c r="J214" s="85">
        <v>41900</v>
      </c>
      <c r="K214" s="86">
        <v>394.93450000000001</v>
      </c>
      <c r="L214" s="87"/>
      <c r="M214" s="88" t="s">
        <v>496</v>
      </c>
      <c r="N214" s="89">
        <v>110310559</v>
      </c>
    </row>
    <row r="215" spans="1:14" ht="17.25" thickTop="1" thickBot="1">
      <c r="A215" s="58" t="s">
        <v>320</v>
      </c>
      <c r="B215" s="59" t="s">
        <v>130</v>
      </c>
      <c r="C215" s="60" t="s">
        <v>517</v>
      </c>
      <c r="D215" s="61" t="s">
        <v>40</v>
      </c>
      <c r="E215" s="61"/>
      <c r="F215" s="62">
        <v>72</v>
      </c>
      <c r="G215" s="63">
        <v>72</v>
      </c>
      <c r="H215" s="61" t="s">
        <v>518</v>
      </c>
      <c r="I215" s="64">
        <v>393.03264999999999</v>
      </c>
      <c r="J215" s="65">
        <v>34900</v>
      </c>
      <c r="K215" s="66">
        <v>404.9273</v>
      </c>
      <c r="L215" s="67"/>
      <c r="M215" s="68" t="s">
        <v>510</v>
      </c>
      <c r="N215" s="69">
        <v>106230303</v>
      </c>
    </row>
    <row r="216" spans="1:14" ht="17.25" thickTop="1" thickBot="1">
      <c r="A216" s="58" t="s">
        <v>320</v>
      </c>
      <c r="B216" s="59" t="s">
        <v>130</v>
      </c>
      <c r="C216" s="60" t="s">
        <v>520</v>
      </c>
      <c r="D216" s="61"/>
      <c r="E216" s="61"/>
      <c r="F216" s="62">
        <v>72</v>
      </c>
      <c r="G216" s="63">
        <v>72</v>
      </c>
      <c r="H216" s="61" t="s">
        <v>518</v>
      </c>
      <c r="I216" s="64">
        <v>401.41273000000001</v>
      </c>
      <c r="J216" s="65">
        <v>28400</v>
      </c>
      <c r="K216" s="66">
        <v>438.04046</v>
      </c>
      <c r="L216" s="67"/>
      <c r="M216" s="68" t="s">
        <v>510</v>
      </c>
      <c r="N216" s="69">
        <v>106210114</v>
      </c>
    </row>
    <row r="217" spans="1:14" ht="17.25" thickTop="1" thickBot="1">
      <c r="A217" s="58" t="s">
        <v>375</v>
      </c>
      <c r="B217" s="59" t="s">
        <v>376</v>
      </c>
      <c r="C217" s="60" t="s">
        <v>530</v>
      </c>
      <c r="D217" s="61" t="s">
        <v>40</v>
      </c>
      <c r="E217" s="61"/>
      <c r="F217" s="62">
        <v>57</v>
      </c>
      <c r="G217" s="63">
        <v>57</v>
      </c>
      <c r="H217" s="61" t="s">
        <v>518</v>
      </c>
      <c r="I217" s="64">
        <v>307.29318000000001</v>
      </c>
      <c r="J217" s="65">
        <v>159000</v>
      </c>
      <c r="K217" s="66">
        <v>332.77352999999999</v>
      </c>
      <c r="L217" s="67"/>
      <c r="M217" s="68" t="s">
        <v>538</v>
      </c>
      <c r="N217" s="69">
        <v>102730301</v>
      </c>
    </row>
    <row r="218" spans="1:14" ht="17.25" thickTop="1" thickBot="1">
      <c r="A218" s="58" t="s">
        <v>375</v>
      </c>
      <c r="B218" s="59" t="s">
        <v>376</v>
      </c>
      <c r="C218" s="60" t="s">
        <v>534</v>
      </c>
      <c r="D218" s="61"/>
      <c r="E218" s="61"/>
      <c r="F218" s="62">
        <v>67</v>
      </c>
      <c r="G218" s="63">
        <v>67</v>
      </c>
      <c r="H218" s="61" t="s">
        <v>518</v>
      </c>
      <c r="I218" s="64">
        <v>248.55575999999999</v>
      </c>
      <c r="J218" s="65">
        <v>330000</v>
      </c>
      <c r="K218" s="66">
        <v>318.29117000000002</v>
      </c>
      <c r="L218" s="67"/>
      <c r="M218" s="68" t="s">
        <v>538</v>
      </c>
      <c r="N218" s="69">
        <v>102710139</v>
      </c>
    </row>
    <row r="219" spans="1:14" ht="17.25" thickTop="1" thickBot="1">
      <c r="A219" s="58" t="s">
        <v>375</v>
      </c>
      <c r="B219" s="59" t="s">
        <v>376</v>
      </c>
      <c r="C219" s="60" t="s">
        <v>526</v>
      </c>
      <c r="D219" s="61"/>
      <c r="E219" s="61"/>
      <c r="F219" s="62">
        <v>57</v>
      </c>
      <c r="G219" s="63">
        <v>57</v>
      </c>
      <c r="H219" s="61" t="s">
        <v>518</v>
      </c>
      <c r="I219" s="64">
        <v>333.68113</v>
      </c>
      <c r="J219" s="65">
        <v>108000</v>
      </c>
      <c r="K219" s="66">
        <v>383.02634</v>
      </c>
      <c r="L219" s="67"/>
      <c r="M219" s="68" t="s">
        <v>538</v>
      </c>
      <c r="N219" s="69">
        <v>102710218</v>
      </c>
    </row>
    <row r="220" spans="1:14" ht="17.25" thickTop="1" thickBot="1">
      <c r="A220" s="70" t="s">
        <v>119</v>
      </c>
      <c r="B220" s="71" t="s">
        <v>106</v>
      </c>
      <c r="C220" s="72" t="s">
        <v>539</v>
      </c>
      <c r="D220" s="73" t="s">
        <v>50</v>
      </c>
      <c r="E220" s="73" t="s">
        <v>54</v>
      </c>
      <c r="F220" s="74">
        <v>54</v>
      </c>
      <c r="G220" s="75">
        <v>54</v>
      </c>
      <c r="H220" s="73" t="s">
        <v>518</v>
      </c>
      <c r="I220" s="76">
        <v>273.10464000000002</v>
      </c>
      <c r="J220" s="77">
        <v>250000</v>
      </c>
      <c r="K220" s="78">
        <v>324.15638000000001</v>
      </c>
      <c r="L220" s="67"/>
      <c r="M220" s="79" t="s">
        <v>163</v>
      </c>
      <c r="N220" s="80">
        <v>200210104</v>
      </c>
    </row>
    <row r="221" spans="1:14" ht="17.25" thickTop="1" thickBot="1">
      <c r="A221" s="70" t="s">
        <v>119</v>
      </c>
      <c r="B221" s="71" t="s">
        <v>106</v>
      </c>
      <c r="C221" s="72" t="s">
        <v>539</v>
      </c>
      <c r="D221" s="73" t="s">
        <v>50</v>
      </c>
      <c r="E221" s="73" t="s">
        <v>56</v>
      </c>
      <c r="F221" s="74">
        <v>6</v>
      </c>
      <c r="G221" s="75">
        <v>6</v>
      </c>
      <c r="H221" s="73" t="s">
        <v>518</v>
      </c>
      <c r="I221" s="76">
        <v>410.98660000000001</v>
      </c>
      <c r="J221" s="77">
        <v>21900</v>
      </c>
      <c r="K221" s="78">
        <v>421.63682999999997</v>
      </c>
      <c r="L221" s="67"/>
      <c r="M221" s="79" t="s">
        <v>163</v>
      </c>
      <c r="N221" s="80">
        <v>200210113</v>
      </c>
    </row>
    <row r="222" spans="1:14" ht="17.25" thickTop="1" thickBot="1">
      <c r="A222" s="70" t="s">
        <v>133</v>
      </c>
      <c r="B222" s="71" t="s">
        <v>52</v>
      </c>
      <c r="C222" s="72" t="s">
        <v>539</v>
      </c>
      <c r="D222" s="73" t="s">
        <v>50</v>
      </c>
      <c r="E222" s="73" t="s">
        <v>54</v>
      </c>
      <c r="F222" s="74">
        <v>68</v>
      </c>
      <c r="G222" s="75">
        <v>68</v>
      </c>
      <c r="H222" s="73" t="s">
        <v>518</v>
      </c>
      <c r="I222" s="76">
        <v>270.70945999999998</v>
      </c>
      <c r="J222" s="77">
        <v>257000</v>
      </c>
      <c r="K222" s="78">
        <v>376.96501000000001</v>
      </c>
      <c r="L222" s="67"/>
      <c r="M222" s="79" t="s">
        <v>163</v>
      </c>
      <c r="N222" s="80">
        <v>200510094</v>
      </c>
    </row>
    <row r="223" spans="1:14" ht="17.25" thickTop="1" thickBot="1">
      <c r="A223" s="70" t="s">
        <v>133</v>
      </c>
      <c r="B223" s="71" t="s">
        <v>52</v>
      </c>
      <c r="C223" s="72" t="s">
        <v>539</v>
      </c>
      <c r="D223" s="73" t="s">
        <v>50</v>
      </c>
      <c r="E223" s="73" t="s">
        <v>123</v>
      </c>
      <c r="F223" s="74">
        <v>4</v>
      </c>
      <c r="G223" s="75">
        <v>4</v>
      </c>
      <c r="H223" s="73" t="s">
        <v>518</v>
      </c>
      <c r="I223" s="76">
        <v>406.86111</v>
      </c>
      <c r="J223" s="77">
        <v>24500</v>
      </c>
      <c r="K223" s="78">
        <v>422.39193999999998</v>
      </c>
      <c r="L223" s="67"/>
      <c r="M223" s="79" t="s">
        <v>163</v>
      </c>
      <c r="N223" s="80">
        <v>200510613</v>
      </c>
    </row>
    <row r="224" spans="1:14" ht="17.25" thickTop="1" thickBot="1">
      <c r="A224" s="70" t="s">
        <v>133</v>
      </c>
      <c r="B224" s="71" t="s">
        <v>52</v>
      </c>
      <c r="C224" s="72" t="s">
        <v>539</v>
      </c>
      <c r="D224" s="73" t="s">
        <v>50</v>
      </c>
      <c r="E224" s="73" t="s">
        <v>56</v>
      </c>
      <c r="F224" s="74">
        <v>8</v>
      </c>
      <c r="G224" s="75">
        <v>8</v>
      </c>
      <c r="H224" s="73" t="s">
        <v>518</v>
      </c>
      <c r="I224" s="76">
        <v>440.90309000000002</v>
      </c>
      <c r="J224" s="77">
        <v>8260</v>
      </c>
      <c r="K224" s="78">
        <v>466.69036</v>
      </c>
      <c r="L224" s="67"/>
      <c r="M224" s="79" t="s">
        <v>163</v>
      </c>
      <c r="N224" s="80">
        <v>200510622</v>
      </c>
    </row>
    <row r="225" spans="1:14" ht="17.25" thickTop="1" thickBot="1">
      <c r="A225" s="70" t="s">
        <v>133</v>
      </c>
      <c r="B225" s="71" t="s">
        <v>52</v>
      </c>
      <c r="C225" s="72" t="s">
        <v>540</v>
      </c>
      <c r="D225" s="73" t="s">
        <v>50</v>
      </c>
      <c r="E225" s="73" t="s">
        <v>54</v>
      </c>
      <c r="F225" s="74">
        <v>15</v>
      </c>
      <c r="G225" s="75">
        <v>7</v>
      </c>
      <c r="H225" s="73" t="s">
        <v>518</v>
      </c>
      <c r="I225" s="76">
        <v>218.32055</v>
      </c>
      <c r="J225" s="77">
        <v>423000</v>
      </c>
      <c r="K225" s="78">
        <v>244.86973</v>
      </c>
      <c r="L225" s="67"/>
      <c r="M225" s="79" t="s">
        <v>163</v>
      </c>
      <c r="N225" s="80">
        <v>200510101</v>
      </c>
    </row>
    <row r="226" spans="1:14" ht="17.25" thickTop="1" thickBot="1">
      <c r="A226" s="70" t="s">
        <v>133</v>
      </c>
      <c r="B226" s="71" t="s">
        <v>52</v>
      </c>
      <c r="C226" s="72" t="s">
        <v>540</v>
      </c>
      <c r="D226" s="73" t="s">
        <v>50</v>
      </c>
      <c r="E226" s="73" t="s">
        <v>56</v>
      </c>
      <c r="F226" s="74">
        <v>6</v>
      </c>
      <c r="G226" s="75">
        <v>6</v>
      </c>
      <c r="H226" s="73" t="s">
        <v>518</v>
      </c>
      <c r="I226" s="76">
        <v>411.95312999999999</v>
      </c>
      <c r="J226" s="77">
        <v>21300</v>
      </c>
      <c r="K226" s="78">
        <v>426.88542000000001</v>
      </c>
      <c r="L226" s="67"/>
      <c r="M226" s="79" t="s">
        <v>163</v>
      </c>
      <c r="N226" s="80">
        <v>200510119</v>
      </c>
    </row>
    <row r="227" spans="1:14" ht="17.25" thickTop="1" thickBot="1">
      <c r="A227" s="70" t="s">
        <v>133</v>
      </c>
      <c r="B227" s="71" t="s">
        <v>52</v>
      </c>
      <c r="C227" s="72" t="s">
        <v>540</v>
      </c>
      <c r="D227" s="73" t="s">
        <v>50</v>
      </c>
      <c r="E227" s="73" t="s">
        <v>123</v>
      </c>
      <c r="F227" s="74">
        <v>34</v>
      </c>
      <c r="G227" s="75">
        <v>34</v>
      </c>
      <c r="H227" s="73" t="s">
        <v>518</v>
      </c>
      <c r="I227" s="76">
        <v>261.03868999999997</v>
      </c>
      <c r="J227" s="77">
        <v>288000</v>
      </c>
      <c r="K227" s="78">
        <v>367.34955000000002</v>
      </c>
      <c r="L227" s="67"/>
      <c r="M227" s="79" t="s">
        <v>163</v>
      </c>
      <c r="N227" s="80">
        <v>200510128</v>
      </c>
    </row>
    <row r="228" spans="1:14" ht="17.25" thickTop="1" thickBot="1">
      <c r="A228" s="58" t="s">
        <v>179</v>
      </c>
      <c r="B228" s="59" t="s">
        <v>52</v>
      </c>
      <c r="C228" s="60" t="s">
        <v>528</v>
      </c>
      <c r="D228" s="61" t="s">
        <v>50</v>
      </c>
      <c r="E228" s="61"/>
      <c r="F228" s="62">
        <v>41</v>
      </c>
      <c r="G228" s="63">
        <v>41</v>
      </c>
      <c r="H228" s="61" t="s">
        <v>518</v>
      </c>
      <c r="I228" s="64">
        <v>433.87644999999998</v>
      </c>
      <c r="J228" s="65">
        <v>10600</v>
      </c>
      <c r="K228" s="66">
        <v>512.00120000000004</v>
      </c>
      <c r="L228" s="67"/>
      <c r="M228" s="68" t="s">
        <v>163</v>
      </c>
      <c r="N228" s="69">
        <v>102210117</v>
      </c>
    </row>
    <row r="229" spans="1:14" ht="17.25" thickTop="1" thickBot="1">
      <c r="A229" s="58" t="s">
        <v>179</v>
      </c>
      <c r="B229" s="59" t="s">
        <v>52</v>
      </c>
      <c r="C229" s="60" t="s">
        <v>536</v>
      </c>
      <c r="D229" s="61" t="s">
        <v>50</v>
      </c>
      <c r="E229" s="61"/>
      <c r="F229" s="62">
        <v>52</v>
      </c>
      <c r="G229" s="63">
        <v>52</v>
      </c>
      <c r="H229" s="61" t="s">
        <v>518</v>
      </c>
      <c r="I229" s="64">
        <v>475.40976999999998</v>
      </c>
      <c r="J229" s="65">
        <v>1920</v>
      </c>
      <c r="K229" s="66">
        <v>539.86614999999995</v>
      </c>
      <c r="L229" s="67"/>
      <c r="M229" s="68" t="s">
        <v>163</v>
      </c>
      <c r="N229" s="69">
        <v>102210171</v>
      </c>
    </row>
    <row r="230" spans="1:14" ht="17.25" thickTop="1" thickBot="1">
      <c r="A230" s="58" t="s">
        <v>179</v>
      </c>
      <c r="B230" s="59" t="s">
        <v>52</v>
      </c>
      <c r="C230" s="60" t="s">
        <v>530</v>
      </c>
      <c r="D230" s="61" t="s">
        <v>50</v>
      </c>
      <c r="E230" s="61"/>
      <c r="F230" s="62">
        <v>52</v>
      </c>
      <c r="G230" s="63">
        <v>52</v>
      </c>
      <c r="H230" s="61" t="s">
        <v>518</v>
      </c>
      <c r="I230" s="64">
        <v>458.37184999999999</v>
      </c>
      <c r="J230" s="65">
        <v>4080</v>
      </c>
      <c r="K230" s="66">
        <v>475.94009999999997</v>
      </c>
      <c r="L230" s="67"/>
      <c r="M230" s="68" t="s">
        <v>163</v>
      </c>
      <c r="N230" s="69">
        <v>102210189</v>
      </c>
    </row>
    <row r="231" spans="1:14" ht="17.25" thickTop="1" thickBot="1">
      <c r="A231" s="70" t="s">
        <v>195</v>
      </c>
      <c r="B231" s="71" t="s">
        <v>196</v>
      </c>
      <c r="C231" s="72" t="s">
        <v>539</v>
      </c>
      <c r="D231" s="73" t="s">
        <v>50</v>
      </c>
      <c r="E231" s="73" t="s">
        <v>54</v>
      </c>
      <c r="F231" s="74">
        <v>14</v>
      </c>
      <c r="G231" s="75">
        <v>14</v>
      </c>
      <c r="H231" s="73" t="s">
        <v>518</v>
      </c>
      <c r="I231" s="76">
        <v>311.07556</v>
      </c>
      <c r="J231" s="77">
        <v>151000</v>
      </c>
      <c r="K231" s="78">
        <v>337.56957999999997</v>
      </c>
      <c r="L231" s="67"/>
      <c r="M231" s="79" t="s">
        <v>163</v>
      </c>
      <c r="N231" s="80">
        <v>201010527</v>
      </c>
    </row>
    <row r="232" spans="1:14" ht="17.25" thickTop="1" thickBot="1">
      <c r="A232" s="70" t="s">
        <v>195</v>
      </c>
      <c r="B232" s="71" t="s">
        <v>196</v>
      </c>
      <c r="C232" s="72" t="s">
        <v>539</v>
      </c>
      <c r="D232" s="73" t="s">
        <v>50</v>
      </c>
      <c r="E232" s="73" t="s">
        <v>56</v>
      </c>
      <c r="F232" s="74">
        <v>7</v>
      </c>
      <c r="G232" s="75">
        <v>7</v>
      </c>
      <c r="H232" s="73" t="s">
        <v>518</v>
      </c>
      <c r="I232" s="76">
        <v>397.25990999999999</v>
      </c>
      <c r="J232" s="77">
        <v>31400</v>
      </c>
      <c r="K232" s="78">
        <v>403.90857999999997</v>
      </c>
      <c r="L232" s="67"/>
      <c r="M232" s="79" t="s">
        <v>163</v>
      </c>
      <c r="N232" s="80">
        <v>201010536</v>
      </c>
    </row>
    <row r="233" spans="1:14" ht="17.25" thickTop="1" thickBot="1">
      <c r="A233" s="70" t="s">
        <v>195</v>
      </c>
      <c r="B233" s="71" t="s">
        <v>196</v>
      </c>
      <c r="C233" s="72" t="s">
        <v>539</v>
      </c>
      <c r="D233" s="73" t="s">
        <v>50</v>
      </c>
      <c r="E233" s="73" t="s">
        <v>123</v>
      </c>
      <c r="F233" s="74">
        <v>21</v>
      </c>
      <c r="G233" s="75">
        <v>21</v>
      </c>
      <c r="H233" s="73" t="s">
        <v>518</v>
      </c>
      <c r="I233" s="76">
        <v>367.39841000000001</v>
      </c>
      <c r="J233" s="77">
        <v>59800</v>
      </c>
      <c r="K233" s="78">
        <v>384.15994999999998</v>
      </c>
      <c r="L233" s="67"/>
      <c r="M233" s="79" t="s">
        <v>163</v>
      </c>
      <c r="N233" s="80">
        <v>201010545</v>
      </c>
    </row>
    <row r="234" spans="1:14" ht="17.25" thickTop="1" thickBot="1">
      <c r="A234" s="70" t="s">
        <v>195</v>
      </c>
      <c r="B234" s="71" t="s">
        <v>196</v>
      </c>
      <c r="C234" s="72" t="s">
        <v>539</v>
      </c>
      <c r="D234" s="73" t="s">
        <v>50</v>
      </c>
      <c r="E234" s="73" t="s">
        <v>124</v>
      </c>
      <c r="F234" s="74">
        <v>14</v>
      </c>
      <c r="G234" s="75">
        <v>14</v>
      </c>
      <c r="H234" s="73" t="s">
        <v>518</v>
      </c>
      <c r="I234" s="76">
        <v>338.57963999999998</v>
      </c>
      <c r="J234" s="77">
        <v>99300</v>
      </c>
      <c r="K234" s="78">
        <v>366.86594000000002</v>
      </c>
      <c r="L234" s="67"/>
      <c r="M234" s="79" t="s">
        <v>163</v>
      </c>
      <c r="N234" s="80">
        <v>201010554</v>
      </c>
    </row>
    <row r="235" spans="1:14" ht="17.25" thickTop="1" thickBot="1">
      <c r="A235" s="70" t="s">
        <v>195</v>
      </c>
      <c r="B235" s="71" t="s">
        <v>196</v>
      </c>
      <c r="C235" s="72" t="s">
        <v>539</v>
      </c>
      <c r="D235" s="73" t="s">
        <v>50</v>
      </c>
      <c r="E235" s="73" t="s">
        <v>127</v>
      </c>
      <c r="F235" s="74">
        <v>14</v>
      </c>
      <c r="G235" s="75">
        <v>14</v>
      </c>
      <c r="H235" s="73" t="s">
        <v>518</v>
      </c>
      <c r="I235" s="76">
        <v>384.24860000000001</v>
      </c>
      <c r="J235" s="77">
        <v>42300</v>
      </c>
      <c r="K235" s="78">
        <v>393.96996000000001</v>
      </c>
      <c r="L235" s="67"/>
      <c r="M235" s="79" t="s">
        <v>163</v>
      </c>
      <c r="N235" s="80">
        <v>201010581</v>
      </c>
    </row>
    <row r="236" spans="1:14" ht="17.25" thickTop="1" thickBot="1">
      <c r="A236" s="70" t="s">
        <v>202</v>
      </c>
      <c r="B236" s="71" t="s">
        <v>106</v>
      </c>
      <c r="C236" s="72" t="s">
        <v>539</v>
      </c>
      <c r="D236" s="73" t="s">
        <v>50</v>
      </c>
      <c r="E236" s="73" t="s">
        <v>54</v>
      </c>
      <c r="F236" s="74">
        <v>15</v>
      </c>
      <c r="G236" s="75">
        <v>15</v>
      </c>
      <c r="H236" s="73" t="s">
        <v>518</v>
      </c>
      <c r="I236" s="76">
        <v>315.31761999999998</v>
      </c>
      <c r="J236" s="77">
        <v>142000</v>
      </c>
      <c r="K236" s="78">
        <v>338.08915000000002</v>
      </c>
      <c r="L236" s="67"/>
      <c r="M236" s="79" t="s">
        <v>163</v>
      </c>
      <c r="N236" s="80">
        <v>201110571</v>
      </c>
    </row>
    <row r="237" spans="1:14" ht="17.25" thickTop="1" thickBot="1">
      <c r="A237" s="70" t="s">
        <v>202</v>
      </c>
      <c r="B237" s="71" t="s">
        <v>106</v>
      </c>
      <c r="C237" s="72" t="s">
        <v>539</v>
      </c>
      <c r="D237" s="73" t="s">
        <v>50</v>
      </c>
      <c r="E237" s="73" t="s">
        <v>56</v>
      </c>
      <c r="F237" s="74">
        <v>10</v>
      </c>
      <c r="G237" s="75">
        <v>10</v>
      </c>
      <c r="H237" s="73" t="s">
        <v>518</v>
      </c>
      <c r="I237" s="76">
        <v>415.48142999999999</v>
      </c>
      <c r="J237" s="77">
        <v>19300</v>
      </c>
      <c r="K237" s="78">
        <v>422.30831000000001</v>
      </c>
      <c r="L237" s="67"/>
      <c r="M237" s="79" t="s">
        <v>163</v>
      </c>
      <c r="N237" s="80">
        <v>201110589</v>
      </c>
    </row>
    <row r="238" spans="1:14" ht="17.25" thickTop="1" thickBot="1">
      <c r="A238" s="70" t="s">
        <v>202</v>
      </c>
      <c r="B238" s="71" t="s">
        <v>106</v>
      </c>
      <c r="C238" s="72" t="s">
        <v>539</v>
      </c>
      <c r="D238" s="73" t="s">
        <v>50</v>
      </c>
      <c r="E238" s="73" t="s">
        <v>123</v>
      </c>
      <c r="F238" s="74">
        <v>35</v>
      </c>
      <c r="G238" s="75">
        <v>35</v>
      </c>
      <c r="H238" s="73" t="s">
        <v>518</v>
      </c>
      <c r="I238" s="76">
        <v>367.39785999999998</v>
      </c>
      <c r="J238" s="77">
        <v>59800</v>
      </c>
      <c r="K238" s="78">
        <v>392.11430999999999</v>
      </c>
      <c r="L238" s="67"/>
      <c r="M238" s="79" t="s">
        <v>163</v>
      </c>
      <c r="N238" s="80">
        <v>201110598</v>
      </c>
    </row>
    <row r="239" spans="1:14" ht="17.25" thickTop="1" thickBot="1">
      <c r="A239" s="70" t="s">
        <v>210</v>
      </c>
      <c r="B239" s="71" t="s">
        <v>52</v>
      </c>
      <c r="C239" s="72" t="s">
        <v>539</v>
      </c>
      <c r="D239" s="73" t="s">
        <v>50</v>
      </c>
      <c r="E239" s="73" t="s">
        <v>54</v>
      </c>
      <c r="F239" s="74">
        <v>44</v>
      </c>
      <c r="G239" s="75">
        <v>44</v>
      </c>
      <c r="H239" s="73" t="s">
        <v>518</v>
      </c>
      <c r="I239" s="76">
        <v>243.84258</v>
      </c>
      <c r="J239" s="77">
        <v>347000</v>
      </c>
      <c r="K239" s="78">
        <v>322.07832000000002</v>
      </c>
      <c r="L239" s="67"/>
      <c r="M239" s="79" t="s">
        <v>163</v>
      </c>
      <c r="N239" s="80">
        <v>201210085</v>
      </c>
    </row>
    <row r="240" spans="1:14" ht="17.25" thickTop="1" thickBot="1">
      <c r="A240" s="70" t="s">
        <v>210</v>
      </c>
      <c r="B240" s="71" t="s">
        <v>52</v>
      </c>
      <c r="C240" s="72" t="s">
        <v>539</v>
      </c>
      <c r="D240" s="73" t="s">
        <v>50</v>
      </c>
      <c r="E240" s="73" t="s">
        <v>56</v>
      </c>
      <c r="F240" s="74">
        <v>8</v>
      </c>
      <c r="G240" s="75">
        <v>8</v>
      </c>
      <c r="H240" s="73" t="s">
        <v>518</v>
      </c>
      <c r="I240" s="76">
        <v>413.11550999999997</v>
      </c>
      <c r="J240" s="77">
        <v>20700</v>
      </c>
      <c r="K240" s="78">
        <v>420.22742</v>
      </c>
      <c r="L240" s="67"/>
      <c r="M240" s="79" t="s">
        <v>163</v>
      </c>
      <c r="N240" s="80">
        <v>201210094</v>
      </c>
    </row>
    <row r="241" spans="1:14" ht="17.25" thickTop="1" thickBot="1">
      <c r="A241" s="70" t="s">
        <v>210</v>
      </c>
      <c r="B241" s="71" t="s">
        <v>52</v>
      </c>
      <c r="C241" s="72" t="s">
        <v>539</v>
      </c>
      <c r="D241" s="73" t="s">
        <v>50</v>
      </c>
      <c r="E241" s="73" t="s">
        <v>123</v>
      </c>
      <c r="F241" s="74">
        <v>28</v>
      </c>
      <c r="G241" s="75">
        <v>28</v>
      </c>
      <c r="H241" s="73" t="s">
        <v>518</v>
      </c>
      <c r="I241" s="76">
        <v>356.38216999999997</v>
      </c>
      <c r="J241" s="77">
        <v>73400</v>
      </c>
      <c r="K241" s="78">
        <v>375.16820000000001</v>
      </c>
      <c r="L241" s="67"/>
      <c r="M241" s="79" t="s">
        <v>163</v>
      </c>
      <c r="N241" s="80">
        <v>201210101</v>
      </c>
    </row>
    <row r="242" spans="1:14" ht="17.25" thickTop="1" thickBot="1">
      <c r="A242" s="70" t="s">
        <v>226</v>
      </c>
      <c r="B242" s="71" t="s">
        <v>52</v>
      </c>
      <c r="C242" s="72" t="s">
        <v>540</v>
      </c>
      <c r="D242" s="73" t="s">
        <v>50</v>
      </c>
      <c r="E242" s="73" t="s">
        <v>54</v>
      </c>
      <c r="F242" s="74">
        <v>5</v>
      </c>
      <c r="G242" s="75">
        <v>1</v>
      </c>
      <c r="H242" s="73" t="s">
        <v>518</v>
      </c>
      <c r="I242" s="76">
        <v>222.29768000000001</v>
      </c>
      <c r="J242" s="77">
        <v>416000</v>
      </c>
      <c r="K242" s="78">
        <v>222.29768000000001</v>
      </c>
      <c r="L242" s="67"/>
      <c r="M242" s="79" t="s">
        <v>163</v>
      </c>
      <c r="N242" s="80">
        <v>201510355</v>
      </c>
    </row>
    <row r="243" spans="1:14" ht="17.25" thickTop="1" thickBot="1">
      <c r="A243" s="70" t="s">
        <v>226</v>
      </c>
      <c r="B243" s="71" t="s">
        <v>52</v>
      </c>
      <c r="C243" s="72" t="s">
        <v>540</v>
      </c>
      <c r="D243" s="73" t="s">
        <v>50</v>
      </c>
      <c r="E243" s="73" t="s">
        <v>56</v>
      </c>
      <c r="F243" s="74">
        <v>5</v>
      </c>
      <c r="G243" s="75">
        <v>5</v>
      </c>
      <c r="H243" s="73" t="s">
        <v>518</v>
      </c>
      <c r="I243" s="76">
        <v>386.81038000000001</v>
      </c>
      <c r="J243" s="77">
        <v>40000</v>
      </c>
      <c r="K243" s="78">
        <v>397.27908000000002</v>
      </c>
      <c r="L243" s="67"/>
      <c r="M243" s="79" t="s">
        <v>163</v>
      </c>
      <c r="N243" s="80">
        <v>201510364</v>
      </c>
    </row>
    <row r="244" spans="1:14" ht="17.25" thickTop="1" thickBot="1">
      <c r="A244" s="70" t="s">
        <v>226</v>
      </c>
      <c r="B244" s="71" t="s">
        <v>52</v>
      </c>
      <c r="C244" s="72" t="s">
        <v>540</v>
      </c>
      <c r="D244" s="73" t="s">
        <v>50</v>
      </c>
      <c r="E244" s="73" t="s">
        <v>123</v>
      </c>
      <c r="F244" s="74">
        <v>40</v>
      </c>
      <c r="G244" s="75">
        <v>34</v>
      </c>
      <c r="H244" s="73" t="s">
        <v>518</v>
      </c>
      <c r="I244" s="76">
        <v>213.43848</v>
      </c>
      <c r="J244" s="77">
        <v>429000</v>
      </c>
      <c r="K244" s="78">
        <v>329.88315999999998</v>
      </c>
      <c r="L244" s="67"/>
      <c r="M244" s="79" t="s">
        <v>163</v>
      </c>
      <c r="N244" s="80">
        <v>201511026</v>
      </c>
    </row>
    <row r="245" spans="1:14" ht="17.25" thickTop="1" thickBot="1">
      <c r="A245" s="70" t="s">
        <v>264</v>
      </c>
      <c r="B245" s="71" t="s">
        <v>52</v>
      </c>
      <c r="C245" s="72" t="s">
        <v>541</v>
      </c>
      <c r="D245" s="73" t="s">
        <v>50</v>
      </c>
      <c r="E245" s="73" t="s">
        <v>54</v>
      </c>
      <c r="F245" s="74">
        <v>3</v>
      </c>
      <c r="G245" s="75" t="s">
        <v>121</v>
      </c>
      <c r="H245" s="73" t="s">
        <v>518</v>
      </c>
      <c r="I245" s="76" t="s">
        <v>121</v>
      </c>
      <c r="J245" s="75" t="s">
        <v>121</v>
      </c>
      <c r="K245" s="78" t="s">
        <v>121</v>
      </c>
      <c r="L245" s="67"/>
      <c r="M245" s="79" t="s">
        <v>163</v>
      </c>
      <c r="N245" s="80">
        <v>202010648</v>
      </c>
    </row>
    <row r="246" spans="1:14" ht="17.25" thickTop="1" thickBot="1">
      <c r="A246" s="70" t="s">
        <v>264</v>
      </c>
      <c r="B246" s="71" t="s">
        <v>52</v>
      </c>
      <c r="C246" s="72" t="s">
        <v>541</v>
      </c>
      <c r="D246" s="73" t="s">
        <v>50</v>
      </c>
      <c r="E246" s="73" t="s">
        <v>56</v>
      </c>
      <c r="F246" s="74">
        <v>3</v>
      </c>
      <c r="G246" s="75">
        <v>3</v>
      </c>
      <c r="H246" s="73" t="s">
        <v>518</v>
      </c>
      <c r="I246" s="76">
        <v>372.86164000000002</v>
      </c>
      <c r="J246" s="77">
        <v>53800</v>
      </c>
      <c r="K246" s="78">
        <v>384.82069000000001</v>
      </c>
      <c r="L246" s="67"/>
      <c r="M246" s="79" t="s">
        <v>163</v>
      </c>
      <c r="N246" s="80">
        <v>202010657</v>
      </c>
    </row>
    <row r="247" spans="1:14" ht="17.25" thickTop="1" thickBot="1">
      <c r="A247" s="70" t="s">
        <v>264</v>
      </c>
      <c r="B247" s="71" t="s">
        <v>52</v>
      </c>
      <c r="C247" s="72" t="s">
        <v>541</v>
      </c>
      <c r="D247" s="73" t="s">
        <v>50</v>
      </c>
      <c r="E247" s="73" t="s">
        <v>123</v>
      </c>
      <c r="F247" s="74">
        <v>16</v>
      </c>
      <c r="G247" s="75">
        <v>14</v>
      </c>
      <c r="H247" s="73" t="s">
        <v>518</v>
      </c>
      <c r="I247" s="76">
        <v>206.18987000000001</v>
      </c>
      <c r="J247" s="77">
        <v>431000</v>
      </c>
      <c r="K247" s="78">
        <v>339.90620000000001</v>
      </c>
      <c r="L247" s="67"/>
      <c r="M247" s="79" t="s">
        <v>163</v>
      </c>
      <c r="N247" s="80">
        <v>202010666</v>
      </c>
    </row>
    <row r="248" spans="1:14" ht="17.25" thickTop="1" thickBot="1">
      <c r="A248" s="70" t="s">
        <v>264</v>
      </c>
      <c r="B248" s="71" t="s">
        <v>52</v>
      </c>
      <c r="C248" s="72" t="s">
        <v>541</v>
      </c>
      <c r="D248" s="73" t="s">
        <v>50</v>
      </c>
      <c r="E248" s="73" t="s">
        <v>124</v>
      </c>
      <c r="F248" s="74">
        <v>3</v>
      </c>
      <c r="G248" s="75">
        <v>1</v>
      </c>
      <c r="H248" s="73" t="s">
        <v>518</v>
      </c>
      <c r="I248" s="76">
        <v>219.0367</v>
      </c>
      <c r="J248" s="77">
        <v>422000</v>
      </c>
      <c r="K248" s="78">
        <v>219.0367</v>
      </c>
      <c r="L248" s="67"/>
      <c r="M248" s="79" t="s">
        <v>163</v>
      </c>
      <c r="N248" s="80">
        <v>202011082</v>
      </c>
    </row>
    <row r="249" spans="1:14" ht="17.25" thickTop="1" thickBot="1">
      <c r="A249" s="70" t="s">
        <v>264</v>
      </c>
      <c r="B249" s="71" t="s">
        <v>52</v>
      </c>
      <c r="C249" s="72" t="s">
        <v>539</v>
      </c>
      <c r="D249" s="73" t="s">
        <v>50</v>
      </c>
      <c r="E249" s="73" t="s">
        <v>54</v>
      </c>
      <c r="F249" s="74">
        <v>30</v>
      </c>
      <c r="G249" s="75">
        <v>30</v>
      </c>
      <c r="H249" s="73" t="s">
        <v>518</v>
      </c>
      <c r="I249" s="76">
        <v>240.90255999999999</v>
      </c>
      <c r="J249" s="77">
        <v>357000</v>
      </c>
      <c r="K249" s="78">
        <v>322.42158999999998</v>
      </c>
      <c r="L249" s="67"/>
      <c r="M249" s="79" t="s">
        <v>163</v>
      </c>
      <c r="N249" s="80">
        <v>202010693</v>
      </c>
    </row>
    <row r="250" spans="1:14" ht="17.25" thickTop="1" thickBot="1">
      <c r="A250" s="70" t="s">
        <v>264</v>
      </c>
      <c r="B250" s="71" t="s">
        <v>52</v>
      </c>
      <c r="C250" s="72" t="s">
        <v>539</v>
      </c>
      <c r="D250" s="73" t="s">
        <v>50</v>
      </c>
      <c r="E250" s="73" t="s">
        <v>56</v>
      </c>
      <c r="F250" s="74">
        <v>8</v>
      </c>
      <c r="G250" s="75">
        <v>8</v>
      </c>
      <c r="H250" s="73" t="s">
        <v>518</v>
      </c>
      <c r="I250" s="76">
        <v>411.21958000000001</v>
      </c>
      <c r="J250" s="77">
        <v>21800</v>
      </c>
      <c r="K250" s="78">
        <v>422.16428999999999</v>
      </c>
      <c r="L250" s="67"/>
      <c r="M250" s="79" t="s">
        <v>163</v>
      </c>
      <c r="N250" s="80">
        <v>202010709</v>
      </c>
    </row>
    <row r="251" spans="1:14" ht="17.25" thickTop="1" thickBot="1">
      <c r="A251" s="70" t="s">
        <v>264</v>
      </c>
      <c r="B251" s="71" t="s">
        <v>52</v>
      </c>
      <c r="C251" s="72" t="s">
        <v>539</v>
      </c>
      <c r="D251" s="73" t="s">
        <v>50</v>
      </c>
      <c r="E251" s="73" t="s">
        <v>123</v>
      </c>
      <c r="F251" s="74">
        <v>35</v>
      </c>
      <c r="G251" s="75">
        <v>35</v>
      </c>
      <c r="H251" s="73" t="s">
        <v>518</v>
      </c>
      <c r="I251" s="76">
        <v>338.66451999999998</v>
      </c>
      <c r="J251" s="77">
        <v>99200</v>
      </c>
      <c r="K251" s="78">
        <v>359.79386</v>
      </c>
      <c r="L251" s="67"/>
      <c r="M251" s="79" t="s">
        <v>163</v>
      </c>
      <c r="N251" s="80">
        <v>202010718</v>
      </c>
    </row>
    <row r="252" spans="1:14" ht="17.25" thickTop="1" thickBot="1">
      <c r="A252" s="70" t="s">
        <v>264</v>
      </c>
      <c r="B252" s="71" t="s">
        <v>52</v>
      </c>
      <c r="C252" s="72" t="s">
        <v>539</v>
      </c>
      <c r="D252" s="73" t="s">
        <v>50</v>
      </c>
      <c r="E252" s="73" t="s">
        <v>124</v>
      </c>
      <c r="F252" s="74">
        <v>7</v>
      </c>
      <c r="G252" s="75">
        <v>7</v>
      </c>
      <c r="H252" s="73" t="s">
        <v>518</v>
      </c>
      <c r="I252" s="76">
        <v>288.36272000000002</v>
      </c>
      <c r="J252" s="77">
        <v>206000</v>
      </c>
      <c r="K252" s="78">
        <v>312.14388000000002</v>
      </c>
      <c r="L252" s="67"/>
      <c r="M252" s="79" t="s">
        <v>163</v>
      </c>
      <c r="N252" s="80">
        <v>202011107</v>
      </c>
    </row>
    <row r="253" spans="1:14" ht="17.25" thickTop="1" thickBot="1">
      <c r="A253" s="70" t="s">
        <v>280</v>
      </c>
      <c r="B253" s="71" t="s">
        <v>52</v>
      </c>
      <c r="C253" s="72" t="s">
        <v>539</v>
      </c>
      <c r="D253" s="73" t="s">
        <v>50</v>
      </c>
      <c r="E253" s="73" t="s">
        <v>54</v>
      </c>
      <c r="F253" s="74">
        <v>75</v>
      </c>
      <c r="G253" s="75">
        <v>75</v>
      </c>
      <c r="H253" s="73" t="s">
        <v>518</v>
      </c>
      <c r="I253" s="76">
        <v>281.13344999999998</v>
      </c>
      <c r="J253" s="77">
        <v>226000</v>
      </c>
      <c r="K253" s="78">
        <v>402.92970000000003</v>
      </c>
      <c r="L253" s="67"/>
      <c r="M253" s="79" t="s">
        <v>163</v>
      </c>
      <c r="N253" s="80">
        <v>202510097</v>
      </c>
    </row>
    <row r="254" spans="1:14" ht="17.25" thickTop="1" thickBot="1">
      <c r="A254" s="70" t="s">
        <v>280</v>
      </c>
      <c r="B254" s="71" t="s">
        <v>52</v>
      </c>
      <c r="C254" s="72" t="s">
        <v>539</v>
      </c>
      <c r="D254" s="73" t="s">
        <v>50</v>
      </c>
      <c r="E254" s="73" t="s">
        <v>56</v>
      </c>
      <c r="F254" s="74">
        <v>10</v>
      </c>
      <c r="G254" s="75">
        <v>10</v>
      </c>
      <c r="H254" s="73" t="s">
        <v>518</v>
      </c>
      <c r="I254" s="76">
        <v>453.02114</v>
      </c>
      <c r="J254" s="77">
        <v>5100</v>
      </c>
      <c r="K254" s="78">
        <v>470.33195000000001</v>
      </c>
      <c r="L254" s="67"/>
      <c r="M254" s="79" t="s">
        <v>163</v>
      </c>
      <c r="N254" s="80">
        <v>202510104</v>
      </c>
    </row>
    <row r="255" spans="1:14" ht="17.25" thickTop="1" thickBot="1">
      <c r="A255" s="70" t="s">
        <v>280</v>
      </c>
      <c r="B255" s="71" t="s">
        <v>52</v>
      </c>
      <c r="C255" s="72" t="s">
        <v>539</v>
      </c>
      <c r="D255" s="73" t="s">
        <v>50</v>
      </c>
      <c r="E255" s="73" t="s">
        <v>123</v>
      </c>
      <c r="F255" s="74">
        <v>15</v>
      </c>
      <c r="G255" s="75">
        <v>15</v>
      </c>
      <c r="H255" s="73" t="s">
        <v>518</v>
      </c>
      <c r="I255" s="76">
        <v>406.88303000000002</v>
      </c>
      <c r="J255" s="77">
        <v>24400</v>
      </c>
      <c r="K255" s="78">
        <v>424.54829999999998</v>
      </c>
      <c r="L255" s="67"/>
      <c r="M255" s="79" t="s">
        <v>163</v>
      </c>
      <c r="N255" s="80">
        <v>202510776</v>
      </c>
    </row>
    <row r="256" spans="1:14" ht="17.25" thickTop="1" thickBot="1">
      <c r="A256" s="70" t="s">
        <v>280</v>
      </c>
      <c r="B256" s="71" t="s">
        <v>52</v>
      </c>
      <c r="C256" s="72" t="s">
        <v>540</v>
      </c>
      <c r="D256" s="73" t="s">
        <v>50</v>
      </c>
      <c r="E256" s="73" t="s">
        <v>54</v>
      </c>
      <c r="F256" s="74">
        <v>6</v>
      </c>
      <c r="G256" s="75">
        <v>5</v>
      </c>
      <c r="H256" s="73" t="s">
        <v>518</v>
      </c>
      <c r="I256" s="76">
        <v>222.15431000000001</v>
      </c>
      <c r="J256" s="77">
        <v>416000</v>
      </c>
      <c r="K256" s="78">
        <v>233.50567000000001</v>
      </c>
      <c r="L256" s="67"/>
      <c r="M256" s="79" t="s">
        <v>163</v>
      </c>
      <c r="N256" s="80">
        <v>202510113</v>
      </c>
    </row>
    <row r="257" spans="1:14" ht="17.25" thickTop="1" thickBot="1">
      <c r="A257" s="70" t="s">
        <v>280</v>
      </c>
      <c r="B257" s="71" t="s">
        <v>52</v>
      </c>
      <c r="C257" s="72" t="s">
        <v>540</v>
      </c>
      <c r="D257" s="73" t="s">
        <v>50</v>
      </c>
      <c r="E257" s="73" t="s">
        <v>56</v>
      </c>
      <c r="F257" s="74">
        <v>6</v>
      </c>
      <c r="G257" s="75">
        <v>6</v>
      </c>
      <c r="H257" s="73" t="s">
        <v>518</v>
      </c>
      <c r="I257" s="76">
        <v>409.88049000000001</v>
      </c>
      <c r="J257" s="77">
        <v>22600</v>
      </c>
      <c r="K257" s="78">
        <v>450.97214000000002</v>
      </c>
      <c r="L257" s="67"/>
      <c r="M257" s="79" t="s">
        <v>163</v>
      </c>
      <c r="N257" s="80">
        <v>202510122</v>
      </c>
    </row>
    <row r="258" spans="1:14" ht="17.25" thickTop="1" thickBot="1">
      <c r="A258" s="70" t="s">
        <v>280</v>
      </c>
      <c r="B258" s="71" t="s">
        <v>52</v>
      </c>
      <c r="C258" s="72" t="s">
        <v>540</v>
      </c>
      <c r="D258" s="73" t="s">
        <v>50</v>
      </c>
      <c r="E258" s="73" t="s">
        <v>123</v>
      </c>
      <c r="F258" s="74">
        <v>43</v>
      </c>
      <c r="G258" s="75">
        <v>43</v>
      </c>
      <c r="H258" s="73" t="s">
        <v>518</v>
      </c>
      <c r="I258" s="76">
        <v>256.76405</v>
      </c>
      <c r="J258" s="77">
        <v>302000</v>
      </c>
      <c r="K258" s="78">
        <v>408.98703999999998</v>
      </c>
      <c r="L258" s="67"/>
      <c r="M258" s="79" t="s">
        <v>163</v>
      </c>
      <c r="N258" s="80">
        <v>202510546</v>
      </c>
    </row>
    <row r="259" spans="1:14" ht="17.25" thickTop="1" thickBot="1">
      <c r="A259" s="70" t="s">
        <v>280</v>
      </c>
      <c r="B259" s="71" t="s">
        <v>52</v>
      </c>
      <c r="C259" s="72" t="s">
        <v>540</v>
      </c>
      <c r="D259" s="73" t="s">
        <v>50</v>
      </c>
      <c r="E259" s="73" t="s">
        <v>124</v>
      </c>
      <c r="F259" s="74">
        <v>5</v>
      </c>
      <c r="G259" s="75">
        <v>5</v>
      </c>
      <c r="H259" s="73" t="s">
        <v>518</v>
      </c>
      <c r="I259" s="76">
        <v>244.45639</v>
      </c>
      <c r="J259" s="77">
        <v>345000</v>
      </c>
      <c r="K259" s="78">
        <v>255.16547</v>
      </c>
      <c r="L259" s="67"/>
      <c r="M259" s="79" t="s">
        <v>163</v>
      </c>
      <c r="N259" s="80">
        <v>202510882</v>
      </c>
    </row>
    <row r="260" spans="1:14" ht="17.25" thickTop="1" thickBot="1">
      <c r="A260" s="70" t="s">
        <v>323</v>
      </c>
      <c r="B260" s="71" t="s">
        <v>52</v>
      </c>
      <c r="C260" s="72" t="s">
        <v>539</v>
      </c>
      <c r="D260" s="73" t="s">
        <v>50</v>
      </c>
      <c r="E260" s="73" t="s">
        <v>54</v>
      </c>
      <c r="F260" s="74">
        <v>34</v>
      </c>
      <c r="G260" s="75">
        <v>34</v>
      </c>
      <c r="H260" s="73" t="s">
        <v>518</v>
      </c>
      <c r="I260" s="76">
        <v>234.19369</v>
      </c>
      <c r="J260" s="77">
        <v>380000</v>
      </c>
      <c r="K260" s="78">
        <v>267.24632000000003</v>
      </c>
      <c r="L260" s="67"/>
      <c r="M260" s="79" t="s">
        <v>163</v>
      </c>
      <c r="N260" s="80">
        <v>202910242</v>
      </c>
    </row>
    <row r="261" spans="1:14" ht="17.25" thickTop="1" thickBot="1">
      <c r="A261" s="70" t="s">
        <v>323</v>
      </c>
      <c r="B261" s="71" t="s">
        <v>52</v>
      </c>
      <c r="C261" s="72" t="s">
        <v>539</v>
      </c>
      <c r="D261" s="73" t="s">
        <v>50</v>
      </c>
      <c r="E261" s="73" t="s">
        <v>56</v>
      </c>
      <c r="F261" s="74">
        <v>6</v>
      </c>
      <c r="G261" s="75">
        <v>6</v>
      </c>
      <c r="H261" s="73" t="s">
        <v>518</v>
      </c>
      <c r="I261" s="76">
        <v>401.82808999999997</v>
      </c>
      <c r="J261" s="77">
        <v>28100</v>
      </c>
      <c r="K261" s="78">
        <v>405.15904</v>
      </c>
      <c r="L261" s="67"/>
      <c r="M261" s="79" t="s">
        <v>163</v>
      </c>
      <c r="N261" s="80">
        <v>202910251</v>
      </c>
    </row>
    <row r="262" spans="1:14" ht="17.25" thickTop="1" thickBot="1">
      <c r="A262" s="70" t="s">
        <v>323</v>
      </c>
      <c r="B262" s="71" t="s">
        <v>52</v>
      </c>
      <c r="C262" s="72" t="s">
        <v>539</v>
      </c>
      <c r="D262" s="73" t="s">
        <v>50</v>
      </c>
      <c r="E262" s="73" t="s">
        <v>124</v>
      </c>
      <c r="F262" s="74">
        <v>20</v>
      </c>
      <c r="G262" s="75">
        <v>20</v>
      </c>
      <c r="H262" s="73" t="s">
        <v>518</v>
      </c>
      <c r="I262" s="76">
        <v>267.54577</v>
      </c>
      <c r="J262" s="77">
        <v>267000</v>
      </c>
      <c r="K262" s="78">
        <v>306.82769999999999</v>
      </c>
      <c r="L262" s="67"/>
      <c r="M262" s="79" t="s">
        <v>163</v>
      </c>
      <c r="N262" s="80">
        <v>202910269</v>
      </c>
    </row>
    <row r="263" spans="1:14" ht="17.25" thickTop="1" thickBot="1">
      <c r="A263" s="70" t="s">
        <v>323</v>
      </c>
      <c r="B263" s="71" t="s">
        <v>52</v>
      </c>
      <c r="C263" s="72" t="s">
        <v>540</v>
      </c>
      <c r="D263" s="73" t="s">
        <v>50</v>
      </c>
      <c r="E263" s="73" t="s">
        <v>56</v>
      </c>
      <c r="F263" s="74">
        <v>5</v>
      </c>
      <c r="G263" s="75">
        <v>5</v>
      </c>
      <c r="H263" s="73" t="s">
        <v>518</v>
      </c>
      <c r="I263" s="76">
        <v>358.55324999999999</v>
      </c>
      <c r="J263" s="77">
        <v>70500</v>
      </c>
      <c r="K263" s="78">
        <v>371.05381999999997</v>
      </c>
      <c r="L263" s="67"/>
      <c r="M263" s="79" t="s">
        <v>163</v>
      </c>
      <c r="N263" s="80">
        <v>202910612</v>
      </c>
    </row>
    <row r="264" spans="1:14" ht="17.25" thickTop="1" thickBot="1">
      <c r="A264" s="70" t="s">
        <v>323</v>
      </c>
      <c r="B264" s="71" t="s">
        <v>52</v>
      </c>
      <c r="C264" s="72" t="s">
        <v>540</v>
      </c>
      <c r="D264" s="73" t="s">
        <v>50</v>
      </c>
      <c r="E264" s="73" t="s">
        <v>127</v>
      </c>
      <c r="F264" s="74">
        <v>20</v>
      </c>
      <c r="G264" s="75">
        <v>20</v>
      </c>
      <c r="H264" s="73" t="s">
        <v>518</v>
      </c>
      <c r="I264" s="76">
        <v>302.72642000000002</v>
      </c>
      <c r="J264" s="77">
        <v>169000</v>
      </c>
      <c r="K264" s="78">
        <v>349.85241000000002</v>
      </c>
      <c r="L264" s="67"/>
      <c r="M264" s="79" t="s">
        <v>163</v>
      </c>
      <c r="N264" s="80">
        <v>202910621</v>
      </c>
    </row>
    <row r="265" spans="1:14" ht="17.25" thickTop="1" thickBot="1">
      <c r="A265" s="70" t="s">
        <v>323</v>
      </c>
      <c r="B265" s="71" t="s">
        <v>52</v>
      </c>
      <c r="C265" s="72" t="s">
        <v>540</v>
      </c>
      <c r="D265" s="73" t="s">
        <v>50</v>
      </c>
      <c r="E265" s="73" t="s">
        <v>123</v>
      </c>
      <c r="F265" s="74">
        <v>20</v>
      </c>
      <c r="G265" s="75">
        <v>17</v>
      </c>
      <c r="H265" s="73" t="s">
        <v>518</v>
      </c>
      <c r="I265" s="76">
        <v>212.32387</v>
      </c>
      <c r="J265" s="77">
        <v>429000</v>
      </c>
      <c r="K265" s="78">
        <v>290.28910999999999</v>
      </c>
      <c r="L265" s="67"/>
      <c r="M265" s="79" t="s">
        <v>163</v>
      </c>
      <c r="N265" s="80">
        <v>202910639</v>
      </c>
    </row>
    <row r="266" spans="1:14" ht="17.25" thickTop="1" thickBot="1">
      <c r="A266" s="70" t="s">
        <v>303</v>
      </c>
      <c r="B266" s="71" t="s">
        <v>212</v>
      </c>
      <c r="C266" s="72" t="s">
        <v>539</v>
      </c>
      <c r="D266" s="73" t="s">
        <v>50</v>
      </c>
      <c r="E266" s="73" t="s">
        <v>54</v>
      </c>
      <c r="F266" s="74">
        <v>45</v>
      </c>
      <c r="G266" s="75">
        <v>45</v>
      </c>
      <c r="H266" s="73" t="s">
        <v>518</v>
      </c>
      <c r="I266" s="76">
        <v>288.01812000000001</v>
      </c>
      <c r="J266" s="77">
        <v>207000</v>
      </c>
      <c r="K266" s="78">
        <v>349.41660000000002</v>
      </c>
      <c r="L266" s="67"/>
      <c r="M266" s="79" t="s">
        <v>163</v>
      </c>
      <c r="N266" s="80">
        <v>203510119</v>
      </c>
    </row>
    <row r="267" spans="1:14" ht="17.25" thickTop="1" thickBot="1">
      <c r="A267" s="70" t="s">
        <v>303</v>
      </c>
      <c r="B267" s="71" t="s">
        <v>212</v>
      </c>
      <c r="C267" s="72" t="s">
        <v>539</v>
      </c>
      <c r="D267" s="73" t="s">
        <v>50</v>
      </c>
      <c r="E267" s="73" t="s">
        <v>56</v>
      </c>
      <c r="F267" s="74">
        <v>8</v>
      </c>
      <c r="G267" s="75">
        <v>8</v>
      </c>
      <c r="H267" s="73" t="s">
        <v>518</v>
      </c>
      <c r="I267" s="76">
        <v>431.15735000000001</v>
      </c>
      <c r="J267" s="77">
        <v>11700</v>
      </c>
      <c r="K267" s="78">
        <v>452.96787</v>
      </c>
      <c r="L267" s="67"/>
      <c r="M267" s="79" t="s">
        <v>163</v>
      </c>
      <c r="N267" s="80">
        <v>203510128</v>
      </c>
    </row>
    <row r="268" spans="1:14" ht="17.25" thickTop="1" thickBot="1">
      <c r="A268" s="70" t="s">
        <v>303</v>
      </c>
      <c r="B268" s="71" t="s">
        <v>212</v>
      </c>
      <c r="C268" s="72" t="s">
        <v>539</v>
      </c>
      <c r="D268" s="73" t="s">
        <v>50</v>
      </c>
      <c r="E268" s="73" t="s">
        <v>123</v>
      </c>
      <c r="F268" s="74">
        <v>7</v>
      </c>
      <c r="G268" s="75">
        <v>7</v>
      </c>
      <c r="H268" s="73" t="s">
        <v>518</v>
      </c>
      <c r="I268" s="76">
        <v>398.03402999999997</v>
      </c>
      <c r="J268" s="77">
        <v>30800</v>
      </c>
      <c r="K268" s="78">
        <v>404.70058999999998</v>
      </c>
      <c r="L268" s="67"/>
      <c r="M268" s="79" t="s">
        <v>163</v>
      </c>
      <c r="N268" s="80">
        <v>203510604</v>
      </c>
    </row>
    <row r="269" spans="1:14" ht="17.25" thickTop="1" thickBot="1">
      <c r="A269" s="70" t="s">
        <v>303</v>
      </c>
      <c r="B269" s="71" t="s">
        <v>212</v>
      </c>
      <c r="C269" s="72" t="s">
        <v>539</v>
      </c>
      <c r="D269" s="73" t="s">
        <v>50</v>
      </c>
      <c r="E269" s="73" t="s">
        <v>124</v>
      </c>
      <c r="F269" s="74">
        <v>20</v>
      </c>
      <c r="G269" s="75">
        <v>20</v>
      </c>
      <c r="H269" s="73" t="s">
        <v>518</v>
      </c>
      <c r="I269" s="76">
        <v>353.08717999999999</v>
      </c>
      <c r="J269" s="77">
        <v>77700</v>
      </c>
      <c r="K269" s="78">
        <v>386.63542000000001</v>
      </c>
      <c r="L269" s="67"/>
      <c r="M269" s="79" t="s">
        <v>163</v>
      </c>
      <c r="N269" s="80">
        <v>203510949</v>
      </c>
    </row>
    <row r="270" spans="1:14" ht="17.25" thickTop="1" thickBot="1">
      <c r="A270" s="70" t="s">
        <v>303</v>
      </c>
      <c r="B270" s="71" t="s">
        <v>212</v>
      </c>
      <c r="C270" s="72" t="s">
        <v>540</v>
      </c>
      <c r="D270" s="73" t="s">
        <v>50</v>
      </c>
      <c r="E270" s="73" t="s">
        <v>54</v>
      </c>
      <c r="F270" s="74">
        <v>8</v>
      </c>
      <c r="G270" s="75">
        <v>6</v>
      </c>
      <c r="H270" s="73" t="s">
        <v>518</v>
      </c>
      <c r="I270" s="76">
        <v>204.67214000000001</v>
      </c>
      <c r="J270" s="77">
        <v>431000</v>
      </c>
      <c r="K270" s="78">
        <v>262.45549999999997</v>
      </c>
      <c r="L270" s="67"/>
      <c r="M270" s="79" t="s">
        <v>163</v>
      </c>
      <c r="N270" s="80">
        <v>203510552</v>
      </c>
    </row>
    <row r="271" spans="1:14" ht="17.25" thickTop="1" thickBot="1">
      <c r="A271" s="70" t="s">
        <v>303</v>
      </c>
      <c r="B271" s="71" t="s">
        <v>212</v>
      </c>
      <c r="C271" s="72" t="s">
        <v>540</v>
      </c>
      <c r="D271" s="73" t="s">
        <v>50</v>
      </c>
      <c r="E271" s="73" t="s">
        <v>56</v>
      </c>
      <c r="F271" s="74">
        <v>3</v>
      </c>
      <c r="G271" s="75">
        <v>3</v>
      </c>
      <c r="H271" s="73" t="s">
        <v>518</v>
      </c>
      <c r="I271" s="76">
        <v>387.35257000000001</v>
      </c>
      <c r="J271" s="77">
        <v>39600</v>
      </c>
      <c r="K271" s="78">
        <v>402.56743999999998</v>
      </c>
      <c r="L271" s="67"/>
      <c r="M271" s="79" t="s">
        <v>163</v>
      </c>
      <c r="N271" s="80">
        <v>203510561</v>
      </c>
    </row>
    <row r="272" spans="1:14" ht="17.25" thickTop="1" thickBot="1">
      <c r="A272" s="70" t="s">
        <v>303</v>
      </c>
      <c r="B272" s="71" t="s">
        <v>212</v>
      </c>
      <c r="C272" s="72" t="s">
        <v>540</v>
      </c>
      <c r="D272" s="73" t="s">
        <v>50</v>
      </c>
      <c r="E272" s="73" t="s">
        <v>123</v>
      </c>
      <c r="F272" s="74">
        <v>3</v>
      </c>
      <c r="G272" s="75">
        <v>3</v>
      </c>
      <c r="H272" s="73" t="s">
        <v>518</v>
      </c>
      <c r="I272" s="76">
        <v>312.50803999999999</v>
      </c>
      <c r="J272" s="77">
        <v>148000</v>
      </c>
      <c r="K272" s="78">
        <v>318.48025999999999</v>
      </c>
      <c r="L272" s="67"/>
      <c r="M272" s="79" t="s">
        <v>163</v>
      </c>
      <c r="N272" s="80">
        <v>203510613</v>
      </c>
    </row>
    <row r="273" spans="1:14" ht="17.25" thickTop="1" thickBot="1">
      <c r="A273" s="70" t="s">
        <v>303</v>
      </c>
      <c r="B273" s="71" t="s">
        <v>212</v>
      </c>
      <c r="C273" s="72" t="s">
        <v>540</v>
      </c>
      <c r="D273" s="73" t="s">
        <v>50</v>
      </c>
      <c r="E273" s="73" t="s">
        <v>124</v>
      </c>
      <c r="F273" s="74">
        <v>16</v>
      </c>
      <c r="G273" s="75">
        <v>16</v>
      </c>
      <c r="H273" s="73" t="s">
        <v>518</v>
      </c>
      <c r="I273" s="76">
        <v>223.7114</v>
      </c>
      <c r="J273" s="77">
        <v>412000</v>
      </c>
      <c r="K273" s="78">
        <v>307.61178000000001</v>
      </c>
      <c r="L273" s="67"/>
      <c r="M273" s="79" t="s">
        <v>163</v>
      </c>
      <c r="N273" s="80">
        <v>203510958</v>
      </c>
    </row>
    <row r="274" spans="1:14" ht="17.25" thickTop="1" thickBot="1">
      <c r="A274" s="70" t="s">
        <v>342</v>
      </c>
      <c r="B274" s="71" t="s">
        <v>52</v>
      </c>
      <c r="C274" s="72" t="s">
        <v>539</v>
      </c>
      <c r="D274" s="73" t="s">
        <v>50</v>
      </c>
      <c r="E274" s="73" t="s">
        <v>54</v>
      </c>
      <c r="F274" s="74">
        <v>68</v>
      </c>
      <c r="G274" s="75">
        <v>68</v>
      </c>
      <c r="H274" s="73" t="s">
        <v>518</v>
      </c>
      <c r="I274" s="76">
        <v>302.56707999999998</v>
      </c>
      <c r="J274" s="77">
        <v>170000</v>
      </c>
      <c r="K274" s="78">
        <v>377.05237</v>
      </c>
      <c r="L274" s="67"/>
      <c r="M274" s="79" t="s">
        <v>163</v>
      </c>
      <c r="N274" s="80">
        <v>204110111</v>
      </c>
    </row>
    <row r="275" spans="1:14" ht="17.25" thickTop="1" thickBot="1">
      <c r="A275" s="70" t="s">
        <v>342</v>
      </c>
      <c r="B275" s="71" t="s">
        <v>52</v>
      </c>
      <c r="C275" s="72" t="s">
        <v>539</v>
      </c>
      <c r="D275" s="73" t="s">
        <v>50</v>
      </c>
      <c r="E275" s="73" t="s">
        <v>56</v>
      </c>
      <c r="F275" s="74">
        <v>8</v>
      </c>
      <c r="G275" s="75">
        <v>8</v>
      </c>
      <c r="H275" s="73" t="s">
        <v>518</v>
      </c>
      <c r="I275" s="76">
        <v>408.45688000000001</v>
      </c>
      <c r="J275" s="77">
        <v>23500</v>
      </c>
      <c r="K275" s="78">
        <v>419.63495999999998</v>
      </c>
      <c r="L275" s="67"/>
      <c r="M275" s="79" t="s">
        <v>163</v>
      </c>
      <c r="N275" s="80">
        <v>204111021</v>
      </c>
    </row>
    <row r="276" spans="1:14" ht="17.25" thickTop="1" thickBot="1">
      <c r="A276" s="70" t="s">
        <v>342</v>
      </c>
      <c r="B276" s="71" t="s">
        <v>52</v>
      </c>
      <c r="C276" s="72" t="s">
        <v>540</v>
      </c>
      <c r="D276" s="73" t="s">
        <v>50</v>
      </c>
      <c r="E276" s="73" t="s">
        <v>54</v>
      </c>
      <c r="F276" s="74">
        <v>20</v>
      </c>
      <c r="G276" s="75">
        <v>2</v>
      </c>
      <c r="H276" s="73" t="s">
        <v>518</v>
      </c>
      <c r="I276" s="76">
        <v>231.12356</v>
      </c>
      <c r="J276" s="77">
        <v>391000</v>
      </c>
      <c r="K276" s="78">
        <v>242.10475</v>
      </c>
      <c r="L276" s="67"/>
      <c r="M276" s="79" t="s">
        <v>163</v>
      </c>
      <c r="N276" s="80">
        <v>204110138</v>
      </c>
    </row>
    <row r="277" spans="1:14" ht="17.25" thickTop="1" thickBot="1">
      <c r="A277" s="70" t="s">
        <v>342</v>
      </c>
      <c r="B277" s="71" t="s">
        <v>52</v>
      </c>
      <c r="C277" s="72" t="s">
        <v>540</v>
      </c>
      <c r="D277" s="73" t="s">
        <v>50</v>
      </c>
      <c r="E277" s="73" t="s">
        <v>56</v>
      </c>
      <c r="F277" s="74">
        <v>3</v>
      </c>
      <c r="G277" s="75">
        <v>3</v>
      </c>
      <c r="H277" s="73" t="s">
        <v>518</v>
      </c>
      <c r="I277" s="76">
        <v>371.85039</v>
      </c>
      <c r="J277" s="77">
        <v>54900</v>
      </c>
      <c r="K277" s="78">
        <v>375.19896</v>
      </c>
      <c r="L277" s="67"/>
      <c r="M277" s="79" t="s">
        <v>163</v>
      </c>
      <c r="N277" s="80">
        <v>204111039</v>
      </c>
    </row>
    <row r="278" spans="1:14" ht="17.25" thickTop="1" thickBot="1">
      <c r="A278" s="70" t="s">
        <v>342</v>
      </c>
      <c r="B278" s="71" t="s">
        <v>52</v>
      </c>
      <c r="C278" s="72" t="s">
        <v>540</v>
      </c>
      <c r="D278" s="73" t="s">
        <v>50</v>
      </c>
      <c r="E278" s="73" t="s">
        <v>124</v>
      </c>
      <c r="F278" s="74">
        <v>9</v>
      </c>
      <c r="G278" s="75">
        <v>3</v>
      </c>
      <c r="H278" s="73" t="s">
        <v>518</v>
      </c>
      <c r="I278" s="76">
        <v>212.80132</v>
      </c>
      <c r="J278" s="77">
        <v>429000</v>
      </c>
      <c r="K278" s="78">
        <v>266.56653999999997</v>
      </c>
      <c r="L278" s="67"/>
      <c r="M278" s="79" t="s">
        <v>163</v>
      </c>
      <c r="N278" s="80">
        <v>204111303</v>
      </c>
    </row>
    <row r="279" spans="1:14" ht="17.25" thickTop="1" thickBot="1">
      <c r="A279" s="58" t="s">
        <v>346</v>
      </c>
      <c r="B279" s="59" t="s">
        <v>52</v>
      </c>
      <c r="C279" s="60" t="s">
        <v>530</v>
      </c>
      <c r="D279" s="61" t="s">
        <v>50</v>
      </c>
      <c r="E279" s="61"/>
      <c r="F279" s="62">
        <v>52</v>
      </c>
      <c r="G279" s="63">
        <v>52</v>
      </c>
      <c r="H279" s="61" t="s">
        <v>518</v>
      </c>
      <c r="I279" s="64">
        <v>378.46949999999998</v>
      </c>
      <c r="J279" s="65">
        <v>47900</v>
      </c>
      <c r="K279" s="66">
        <v>406.87231000000003</v>
      </c>
      <c r="L279" s="67"/>
      <c r="M279" s="68" t="s">
        <v>163</v>
      </c>
      <c r="N279" s="69">
        <v>107210305</v>
      </c>
    </row>
    <row r="280" spans="1:14" ht="17.25" thickTop="1" thickBot="1">
      <c r="A280" s="58" t="s">
        <v>381</v>
      </c>
      <c r="B280" s="59" t="s">
        <v>106</v>
      </c>
      <c r="C280" s="60" t="s">
        <v>528</v>
      </c>
      <c r="D280" s="61" t="s">
        <v>50</v>
      </c>
      <c r="E280" s="61"/>
      <c r="F280" s="62">
        <v>47</v>
      </c>
      <c r="G280" s="63">
        <v>47</v>
      </c>
      <c r="H280" s="61" t="s">
        <v>518</v>
      </c>
      <c r="I280" s="64">
        <v>380.34007000000003</v>
      </c>
      <c r="J280" s="65">
        <v>46100</v>
      </c>
      <c r="K280" s="66">
        <v>465.25463000000002</v>
      </c>
      <c r="L280" s="67"/>
      <c r="M280" s="68" t="s">
        <v>163</v>
      </c>
      <c r="N280" s="69">
        <v>108410115</v>
      </c>
    </row>
    <row r="281" spans="1:14" ht="17.25" thickTop="1" thickBot="1">
      <c r="A281" s="58" t="s">
        <v>381</v>
      </c>
      <c r="B281" s="59" t="s">
        <v>106</v>
      </c>
      <c r="C281" s="60" t="s">
        <v>536</v>
      </c>
      <c r="D281" s="61" t="s">
        <v>50</v>
      </c>
      <c r="E281" s="61"/>
      <c r="F281" s="62">
        <v>67</v>
      </c>
      <c r="G281" s="63">
        <v>67</v>
      </c>
      <c r="H281" s="61" t="s">
        <v>518</v>
      </c>
      <c r="I281" s="64">
        <v>453.54163</v>
      </c>
      <c r="J281" s="65">
        <v>4990</v>
      </c>
      <c r="K281" s="66">
        <v>474.25578000000002</v>
      </c>
      <c r="L281" s="67"/>
      <c r="M281" s="68" t="s">
        <v>163</v>
      </c>
      <c r="N281" s="69">
        <v>108410178</v>
      </c>
    </row>
    <row r="282" spans="1:14" ht="17.25" thickTop="1" thickBot="1">
      <c r="A282" s="58" t="s">
        <v>381</v>
      </c>
      <c r="B282" s="59" t="s">
        <v>106</v>
      </c>
      <c r="C282" s="60" t="s">
        <v>530</v>
      </c>
      <c r="D282" s="61" t="s">
        <v>50</v>
      </c>
      <c r="E282" s="61"/>
      <c r="F282" s="62">
        <v>77</v>
      </c>
      <c r="G282" s="63">
        <v>77</v>
      </c>
      <c r="H282" s="61" t="s">
        <v>518</v>
      </c>
      <c r="I282" s="64">
        <v>404.50988000000001</v>
      </c>
      <c r="J282" s="65">
        <v>26100</v>
      </c>
      <c r="K282" s="66">
        <v>437.05606999999998</v>
      </c>
      <c r="L282" s="67"/>
      <c r="M282" s="68" t="s">
        <v>163</v>
      </c>
      <c r="N282" s="69">
        <v>108410187</v>
      </c>
    </row>
    <row r="283" spans="1:14" ht="17.25" thickTop="1" thickBot="1">
      <c r="A283" s="70" t="s">
        <v>385</v>
      </c>
      <c r="B283" s="71" t="s">
        <v>52</v>
      </c>
      <c r="C283" s="72" t="s">
        <v>539</v>
      </c>
      <c r="D283" s="73" t="s">
        <v>50</v>
      </c>
      <c r="E283" s="73" t="s">
        <v>123</v>
      </c>
      <c r="F283" s="74">
        <v>28</v>
      </c>
      <c r="G283" s="75">
        <v>28</v>
      </c>
      <c r="H283" s="73" t="s">
        <v>518</v>
      </c>
      <c r="I283" s="76">
        <v>367.59116</v>
      </c>
      <c r="J283" s="77">
        <v>59600</v>
      </c>
      <c r="K283" s="78">
        <v>425.76571000000001</v>
      </c>
      <c r="L283" s="67"/>
      <c r="M283" s="79" t="s">
        <v>163</v>
      </c>
      <c r="N283" s="80">
        <v>204810264</v>
      </c>
    </row>
    <row r="284" spans="1:14" ht="17.25" thickTop="1" thickBot="1">
      <c r="A284" s="70" t="s">
        <v>385</v>
      </c>
      <c r="B284" s="71" t="s">
        <v>52</v>
      </c>
      <c r="C284" s="72" t="s">
        <v>539</v>
      </c>
      <c r="D284" s="73" t="s">
        <v>50</v>
      </c>
      <c r="E284" s="73" t="s">
        <v>56</v>
      </c>
      <c r="F284" s="74">
        <v>7</v>
      </c>
      <c r="G284" s="75">
        <v>7</v>
      </c>
      <c r="H284" s="73" t="s">
        <v>518</v>
      </c>
      <c r="I284" s="76">
        <v>445.87412</v>
      </c>
      <c r="J284" s="77">
        <v>6750</v>
      </c>
      <c r="K284" s="78">
        <v>461.31358999999998</v>
      </c>
      <c r="L284" s="67"/>
      <c r="M284" s="79" t="s">
        <v>163</v>
      </c>
      <c r="N284" s="80">
        <v>204810273</v>
      </c>
    </row>
    <row r="285" spans="1:14" ht="17.25" thickTop="1" thickBot="1">
      <c r="A285" s="70" t="s">
        <v>385</v>
      </c>
      <c r="B285" s="71" t="s">
        <v>52</v>
      </c>
      <c r="C285" s="72" t="s">
        <v>539</v>
      </c>
      <c r="D285" s="73" t="s">
        <v>50</v>
      </c>
      <c r="E285" s="73" t="s">
        <v>124</v>
      </c>
      <c r="F285" s="74">
        <v>35</v>
      </c>
      <c r="G285" s="75">
        <v>35</v>
      </c>
      <c r="H285" s="73" t="s">
        <v>518</v>
      </c>
      <c r="I285" s="76">
        <v>294.35654</v>
      </c>
      <c r="J285" s="77">
        <v>190000</v>
      </c>
      <c r="K285" s="78">
        <v>358.00599999999997</v>
      </c>
      <c r="L285" s="67"/>
      <c r="M285" s="79" t="s">
        <v>163</v>
      </c>
      <c r="N285" s="80">
        <v>204810325</v>
      </c>
    </row>
    <row r="286" spans="1:14" ht="17.25" thickTop="1" thickBot="1">
      <c r="A286" s="70" t="s">
        <v>385</v>
      </c>
      <c r="B286" s="71" t="s">
        <v>52</v>
      </c>
      <c r="C286" s="72" t="s">
        <v>539</v>
      </c>
      <c r="D286" s="73" t="s">
        <v>50</v>
      </c>
      <c r="E286" s="73" t="s">
        <v>54</v>
      </c>
      <c r="F286" s="74">
        <v>4</v>
      </c>
      <c r="G286" s="75">
        <v>4</v>
      </c>
      <c r="H286" s="73" t="s">
        <v>518</v>
      </c>
      <c r="I286" s="76">
        <v>275.58150999999998</v>
      </c>
      <c r="J286" s="77">
        <v>242000</v>
      </c>
      <c r="K286" s="78">
        <v>366.50830999999999</v>
      </c>
      <c r="L286" s="67"/>
      <c r="M286" s="79" t="s">
        <v>163</v>
      </c>
      <c r="N286" s="80">
        <v>204810697</v>
      </c>
    </row>
    <row r="287" spans="1:14" ht="17.25" thickTop="1" thickBot="1">
      <c r="A287" s="70" t="s">
        <v>441</v>
      </c>
      <c r="B287" s="71" t="s">
        <v>212</v>
      </c>
      <c r="C287" s="72" t="s">
        <v>539</v>
      </c>
      <c r="D287" s="73" t="s">
        <v>50</v>
      </c>
      <c r="E287" s="73" t="s">
        <v>54</v>
      </c>
      <c r="F287" s="74">
        <v>40</v>
      </c>
      <c r="G287" s="75">
        <v>40</v>
      </c>
      <c r="H287" s="73" t="s">
        <v>518</v>
      </c>
      <c r="I287" s="76">
        <v>283.30594000000002</v>
      </c>
      <c r="J287" s="77">
        <v>220000</v>
      </c>
      <c r="K287" s="78">
        <v>356.09437000000003</v>
      </c>
      <c r="L287" s="67"/>
      <c r="M287" s="79" t="s">
        <v>163</v>
      </c>
      <c r="N287" s="80">
        <v>206010945</v>
      </c>
    </row>
    <row r="288" spans="1:14" ht="17.25" thickTop="1" thickBot="1">
      <c r="A288" s="70" t="s">
        <v>441</v>
      </c>
      <c r="B288" s="71" t="s">
        <v>212</v>
      </c>
      <c r="C288" s="72" t="s">
        <v>539</v>
      </c>
      <c r="D288" s="73" t="s">
        <v>50</v>
      </c>
      <c r="E288" s="73" t="s">
        <v>56</v>
      </c>
      <c r="F288" s="74">
        <v>6</v>
      </c>
      <c r="G288" s="75">
        <v>6</v>
      </c>
      <c r="H288" s="73" t="s">
        <v>518</v>
      </c>
      <c r="I288" s="76">
        <v>414.41501</v>
      </c>
      <c r="J288" s="77">
        <v>19900</v>
      </c>
      <c r="K288" s="78">
        <v>428.18173000000002</v>
      </c>
      <c r="L288" s="67"/>
      <c r="M288" s="79" t="s">
        <v>163</v>
      </c>
      <c r="N288" s="80">
        <v>206010954</v>
      </c>
    </row>
    <row r="289" spans="1:14" ht="17.25" thickTop="1" thickBot="1">
      <c r="A289" s="70" t="s">
        <v>441</v>
      </c>
      <c r="B289" s="71" t="s">
        <v>212</v>
      </c>
      <c r="C289" s="72" t="s">
        <v>539</v>
      </c>
      <c r="D289" s="73" t="s">
        <v>50</v>
      </c>
      <c r="E289" s="73" t="s">
        <v>123</v>
      </c>
      <c r="F289" s="74">
        <v>6</v>
      </c>
      <c r="G289" s="75">
        <v>6</v>
      </c>
      <c r="H289" s="73" t="s">
        <v>518</v>
      </c>
      <c r="I289" s="76">
        <v>392.44215000000003</v>
      </c>
      <c r="J289" s="77">
        <v>35400</v>
      </c>
      <c r="K289" s="78">
        <v>411.79543000000001</v>
      </c>
      <c r="L289" s="67"/>
      <c r="M289" s="79" t="s">
        <v>163</v>
      </c>
      <c r="N289" s="80">
        <v>206010963</v>
      </c>
    </row>
    <row r="290" spans="1:14" ht="17.25" thickTop="1" thickBot="1">
      <c r="A290" s="70" t="s">
        <v>441</v>
      </c>
      <c r="B290" s="71" t="s">
        <v>212</v>
      </c>
      <c r="C290" s="72" t="s">
        <v>539</v>
      </c>
      <c r="D290" s="73" t="s">
        <v>50</v>
      </c>
      <c r="E290" s="73" t="s">
        <v>124</v>
      </c>
      <c r="F290" s="74">
        <v>8</v>
      </c>
      <c r="G290" s="75">
        <v>8</v>
      </c>
      <c r="H290" s="73" t="s">
        <v>518</v>
      </c>
      <c r="I290" s="76">
        <v>360.36336999999997</v>
      </c>
      <c r="J290" s="77">
        <v>68200</v>
      </c>
      <c r="K290" s="78">
        <v>384.79406999999998</v>
      </c>
      <c r="L290" s="67"/>
      <c r="M290" s="79" t="s">
        <v>163</v>
      </c>
      <c r="N290" s="80">
        <v>206010972</v>
      </c>
    </row>
    <row r="291" spans="1:14" ht="17.25" thickTop="1" thickBot="1">
      <c r="A291" s="70" t="s">
        <v>443</v>
      </c>
      <c r="B291" s="71" t="s">
        <v>52</v>
      </c>
      <c r="C291" s="72" t="s">
        <v>542</v>
      </c>
      <c r="D291" s="73" t="s">
        <v>50</v>
      </c>
      <c r="E291" s="73" t="s">
        <v>56</v>
      </c>
      <c r="F291" s="74">
        <v>5</v>
      </c>
      <c r="G291" s="75">
        <v>5</v>
      </c>
      <c r="H291" s="73" t="s">
        <v>518</v>
      </c>
      <c r="I291" s="76">
        <v>354.63348999999999</v>
      </c>
      <c r="J291" s="77">
        <v>75700</v>
      </c>
      <c r="K291" s="78">
        <v>391.30225999999999</v>
      </c>
      <c r="L291" s="67"/>
      <c r="M291" s="79" t="s">
        <v>163</v>
      </c>
      <c r="N291" s="80">
        <v>206110141</v>
      </c>
    </row>
    <row r="292" spans="1:14" ht="17.25" thickTop="1" thickBot="1">
      <c r="A292" s="70" t="s">
        <v>443</v>
      </c>
      <c r="B292" s="71" t="s">
        <v>52</v>
      </c>
      <c r="C292" s="72" t="s">
        <v>542</v>
      </c>
      <c r="D292" s="73" t="s">
        <v>50</v>
      </c>
      <c r="E292" s="73" t="s">
        <v>123</v>
      </c>
      <c r="F292" s="74">
        <v>10</v>
      </c>
      <c r="G292" s="75">
        <v>5</v>
      </c>
      <c r="H292" s="73" t="s">
        <v>518</v>
      </c>
      <c r="I292" s="76">
        <v>229.67743999999999</v>
      </c>
      <c r="J292" s="77">
        <v>395000</v>
      </c>
      <c r="K292" s="78">
        <v>259.36104</v>
      </c>
      <c r="L292" s="67"/>
      <c r="M292" s="79" t="s">
        <v>163</v>
      </c>
      <c r="N292" s="80">
        <v>206111087</v>
      </c>
    </row>
    <row r="293" spans="1:14" ht="17.25" thickTop="1" thickBot="1">
      <c r="A293" s="70" t="s">
        <v>443</v>
      </c>
      <c r="B293" s="71" t="s">
        <v>52</v>
      </c>
      <c r="C293" s="72" t="s">
        <v>543</v>
      </c>
      <c r="D293" s="73" t="s">
        <v>50</v>
      </c>
      <c r="E293" s="73" t="s">
        <v>56</v>
      </c>
      <c r="F293" s="74">
        <v>5</v>
      </c>
      <c r="G293" s="75">
        <v>5</v>
      </c>
      <c r="H293" s="73" t="s">
        <v>518</v>
      </c>
      <c r="I293" s="76">
        <v>375.98644999999999</v>
      </c>
      <c r="J293" s="77">
        <v>50500</v>
      </c>
      <c r="K293" s="78">
        <v>387.89123000000001</v>
      </c>
      <c r="L293" s="67"/>
      <c r="M293" s="79" t="s">
        <v>163</v>
      </c>
      <c r="N293" s="80">
        <v>206110168</v>
      </c>
    </row>
    <row r="294" spans="1:14" ht="17.25" thickTop="1" thickBot="1">
      <c r="A294" s="70" t="s">
        <v>443</v>
      </c>
      <c r="B294" s="71" t="s">
        <v>52</v>
      </c>
      <c r="C294" s="72" t="s">
        <v>543</v>
      </c>
      <c r="D294" s="73" t="s">
        <v>50</v>
      </c>
      <c r="E294" s="73" t="s">
        <v>123</v>
      </c>
      <c r="F294" s="74">
        <v>10</v>
      </c>
      <c r="G294" s="75">
        <v>10</v>
      </c>
      <c r="H294" s="73" t="s">
        <v>518</v>
      </c>
      <c r="I294" s="76">
        <v>223.48981000000001</v>
      </c>
      <c r="J294" s="77">
        <v>413000</v>
      </c>
      <c r="K294" s="78">
        <v>359.33789000000002</v>
      </c>
      <c r="L294" s="67"/>
      <c r="M294" s="79" t="s">
        <v>163</v>
      </c>
      <c r="N294" s="80">
        <v>206111096</v>
      </c>
    </row>
    <row r="295" spans="1:14" ht="17.25" thickTop="1" thickBot="1">
      <c r="A295" s="70" t="s">
        <v>443</v>
      </c>
      <c r="B295" s="71" t="s">
        <v>52</v>
      </c>
      <c r="C295" s="72" t="s">
        <v>539</v>
      </c>
      <c r="D295" s="73" t="s">
        <v>50</v>
      </c>
      <c r="E295" s="73" t="s">
        <v>54</v>
      </c>
      <c r="F295" s="74">
        <v>60</v>
      </c>
      <c r="G295" s="75">
        <v>60</v>
      </c>
      <c r="H295" s="73" t="s">
        <v>518</v>
      </c>
      <c r="I295" s="76">
        <v>287.12624</v>
      </c>
      <c r="J295" s="77">
        <v>209000</v>
      </c>
      <c r="K295" s="78">
        <v>364.73667</v>
      </c>
      <c r="L295" s="67"/>
      <c r="M295" s="79" t="s">
        <v>163</v>
      </c>
      <c r="N295" s="80">
        <v>206110238</v>
      </c>
    </row>
    <row r="296" spans="1:14" ht="17.25" thickTop="1" thickBot="1">
      <c r="A296" s="70" t="s">
        <v>443</v>
      </c>
      <c r="B296" s="71" t="s">
        <v>52</v>
      </c>
      <c r="C296" s="72" t="s">
        <v>539</v>
      </c>
      <c r="D296" s="73" t="s">
        <v>50</v>
      </c>
      <c r="E296" s="73" t="s">
        <v>56</v>
      </c>
      <c r="F296" s="74">
        <v>10</v>
      </c>
      <c r="G296" s="75">
        <v>10</v>
      </c>
      <c r="H296" s="73" t="s">
        <v>518</v>
      </c>
      <c r="I296" s="76">
        <v>430.24131999999997</v>
      </c>
      <c r="J296" s="77">
        <v>12100</v>
      </c>
      <c r="K296" s="78">
        <v>439.64866000000001</v>
      </c>
      <c r="L296" s="67"/>
      <c r="M296" s="79" t="s">
        <v>163</v>
      </c>
      <c r="N296" s="80">
        <v>206110247</v>
      </c>
    </row>
    <row r="297" spans="1:14" ht="17.25" thickTop="1" thickBot="1">
      <c r="A297" s="70" t="s">
        <v>443</v>
      </c>
      <c r="B297" s="71" t="s">
        <v>52</v>
      </c>
      <c r="C297" s="72" t="s">
        <v>539</v>
      </c>
      <c r="D297" s="73" t="s">
        <v>50</v>
      </c>
      <c r="E297" s="73" t="s">
        <v>123</v>
      </c>
      <c r="F297" s="74">
        <v>30</v>
      </c>
      <c r="G297" s="75">
        <v>30</v>
      </c>
      <c r="H297" s="73" t="s">
        <v>518</v>
      </c>
      <c r="I297" s="76">
        <v>385.44637</v>
      </c>
      <c r="J297" s="77">
        <v>41200</v>
      </c>
      <c r="K297" s="78">
        <v>405.73309999999998</v>
      </c>
      <c r="L297" s="67"/>
      <c r="M297" s="79" t="s">
        <v>163</v>
      </c>
      <c r="N297" s="80">
        <v>206111139</v>
      </c>
    </row>
    <row r="298" spans="1:14" ht="17.25" thickTop="1" thickBot="1">
      <c r="A298" s="70" t="s">
        <v>443</v>
      </c>
      <c r="B298" s="71" t="s">
        <v>52</v>
      </c>
      <c r="C298" s="72" t="s">
        <v>540</v>
      </c>
      <c r="D298" s="73" t="s">
        <v>50</v>
      </c>
      <c r="E298" s="73" t="s">
        <v>56</v>
      </c>
      <c r="F298" s="74">
        <v>5</v>
      </c>
      <c r="G298" s="75">
        <v>5</v>
      </c>
      <c r="H298" s="73" t="s">
        <v>518</v>
      </c>
      <c r="I298" s="76">
        <v>393.20215000000002</v>
      </c>
      <c r="J298" s="77">
        <v>34700</v>
      </c>
      <c r="K298" s="78">
        <v>403.36068999999998</v>
      </c>
      <c r="L298" s="67"/>
      <c r="M298" s="79" t="s">
        <v>163</v>
      </c>
      <c r="N298" s="80">
        <v>206110265</v>
      </c>
    </row>
    <row r="299" spans="1:14" ht="17.25" thickTop="1" thickBot="1">
      <c r="A299" s="70" t="s">
        <v>443</v>
      </c>
      <c r="B299" s="71" t="s">
        <v>52</v>
      </c>
      <c r="C299" s="72" t="s">
        <v>540</v>
      </c>
      <c r="D299" s="73" t="s">
        <v>50</v>
      </c>
      <c r="E299" s="73" t="s">
        <v>123</v>
      </c>
      <c r="F299" s="74">
        <v>30</v>
      </c>
      <c r="G299" s="75">
        <v>30</v>
      </c>
      <c r="H299" s="73" t="s">
        <v>518</v>
      </c>
      <c r="I299" s="76">
        <v>245.56479999999999</v>
      </c>
      <c r="J299" s="77">
        <v>341000</v>
      </c>
      <c r="K299" s="78">
        <v>351.37894999999997</v>
      </c>
      <c r="L299" s="67"/>
      <c r="M299" s="79" t="s">
        <v>163</v>
      </c>
      <c r="N299" s="80">
        <v>206111148</v>
      </c>
    </row>
    <row r="300" spans="1:14" ht="17.25" thickTop="1" thickBot="1">
      <c r="A300" s="58" t="s">
        <v>37</v>
      </c>
      <c r="B300" s="59" t="s">
        <v>38</v>
      </c>
      <c r="C300" s="60" t="s">
        <v>530</v>
      </c>
      <c r="D300" s="61" t="s">
        <v>40</v>
      </c>
      <c r="E300" s="61"/>
      <c r="F300" s="62">
        <v>62</v>
      </c>
      <c r="G300" s="63">
        <v>62</v>
      </c>
      <c r="H300" s="61" t="s">
        <v>518</v>
      </c>
      <c r="I300" s="64">
        <v>304.38403</v>
      </c>
      <c r="J300" s="65">
        <v>165000</v>
      </c>
      <c r="K300" s="66">
        <v>326.7482</v>
      </c>
      <c r="L300" s="67"/>
      <c r="M300" s="68" t="s">
        <v>163</v>
      </c>
      <c r="N300" s="69">
        <v>100130155</v>
      </c>
    </row>
    <row r="301" spans="1:14" ht="17.25" thickTop="1" thickBot="1">
      <c r="A301" s="58" t="s">
        <v>57</v>
      </c>
      <c r="B301" s="59" t="s">
        <v>58</v>
      </c>
      <c r="C301" s="60" t="s">
        <v>530</v>
      </c>
      <c r="D301" s="61" t="s">
        <v>40</v>
      </c>
      <c r="E301" s="61"/>
      <c r="F301" s="62">
        <v>52</v>
      </c>
      <c r="G301" s="63">
        <v>52</v>
      </c>
      <c r="H301" s="61" t="s">
        <v>518</v>
      </c>
      <c r="I301" s="64">
        <v>293.97631000000001</v>
      </c>
      <c r="J301" s="65">
        <v>191000</v>
      </c>
      <c r="K301" s="66">
        <v>353.79248000000001</v>
      </c>
      <c r="L301" s="67"/>
      <c r="M301" s="68" t="s">
        <v>163</v>
      </c>
      <c r="N301" s="69">
        <v>100230127</v>
      </c>
    </row>
    <row r="302" spans="1:14" ht="17.25" thickTop="1" thickBot="1">
      <c r="A302" s="58" t="s">
        <v>59</v>
      </c>
      <c r="B302" s="59" t="s">
        <v>60</v>
      </c>
      <c r="C302" s="60" t="s">
        <v>529</v>
      </c>
      <c r="D302" s="61" t="s">
        <v>40</v>
      </c>
      <c r="E302" s="61"/>
      <c r="F302" s="62">
        <v>62</v>
      </c>
      <c r="G302" s="63">
        <v>62</v>
      </c>
      <c r="H302" s="61" t="s">
        <v>518</v>
      </c>
      <c r="I302" s="64">
        <v>228.55589000000001</v>
      </c>
      <c r="J302" s="65">
        <v>399000</v>
      </c>
      <c r="K302" s="66">
        <v>269.67959999999999</v>
      </c>
      <c r="L302" s="67"/>
      <c r="M302" s="68" t="s">
        <v>163</v>
      </c>
      <c r="N302" s="69">
        <v>100330153</v>
      </c>
    </row>
    <row r="303" spans="1:14" ht="17.25" thickTop="1" thickBot="1">
      <c r="A303" s="58" t="s">
        <v>79</v>
      </c>
      <c r="B303" s="59" t="s">
        <v>80</v>
      </c>
      <c r="C303" s="60" t="s">
        <v>530</v>
      </c>
      <c r="D303" s="61" t="s">
        <v>40</v>
      </c>
      <c r="E303" s="61"/>
      <c r="F303" s="62">
        <v>82</v>
      </c>
      <c r="G303" s="63">
        <v>82</v>
      </c>
      <c r="H303" s="61" t="s">
        <v>518</v>
      </c>
      <c r="I303" s="64">
        <v>294.17372999999998</v>
      </c>
      <c r="J303" s="65">
        <v>190000</v>
      </c>
      <c r="K303" s="66">
        <v>309.13069000000002</v>
      </c>
      <c r="L303" s="67"/>
      <c r="M303" s="68" t="s">
        <v>163</v>
      </c>
      <c r="N303" s="69">
        <v>100430055</v>
      </c>
    </row>
    <row r="304" spans="1:14" ht="17.25" thickTop="1" thickBot="1">
      <c r="A304" s="58" t="s">
        <v>98</v>
      </c>
      <c r="B304" s="59" t="s">
        <v>99</v>
      </c>
      <c r="C304" s="60" t="s">
        <v>530</v>
      </c>
      <c r="D304" s="61" t="s">
        <v>40</v>
      </c>
      <c r="E304" s="61"/>
      <c r="F304" s="81">
        <v>52</v>
      </c>
      <c r="G304" s="82">
        <v>52</v>
      </c>
      <c r="H304" s="83" t="s">
        <v>518</v>
      </c>
      <c r="I304" s="84">
        <v>281.01560000000001</v>
      </c>
      <c r="J304" s="85">
        <v>226000</v>
      </c>
      <c r="K304" s="86">
        <v>309.37788</v>
      </c>
      <c r="L304" s="87"/>
      <c r="M304" s="88" t="s">
        <v>163</v>
      </c>
      <c r="N304" s="89">
        <v>100830236</v>
      </c>
    </row>
    <row r="305" spans="1:14" ht="17.25" thickTop="1" thickBot="1">
      <c r="A305" s="58" t="s">
        <v>175</v>
      </c>
      <c r="B305" s="59" t="s">
        <v>176</v>
      </c>
      <c r="C305" s="60" t="s">
        <v>528</v>
      </c>
      <c r="D305" s="61" t="s">
        <v>40</v>
      </c>
      <c r="E305" s="61"/>
      <c r="F305" s="62">
        <v>57</v>
      </c>
      <c r="G305" s="63">
        <v>57</v>
      </c>
      <c r="H305" s="61" t="s">
        <v>518</v>
      </c>
      <c r="I305" s="64">
        <v>246.77581000000001</v>
      </c>
      <c r="J305" s="65">
        <v>337000</v>
      </c>
      <c r="K305" s="66">
        <v>273.75585000000001</v>
      </c>
      <c r="L305" s="67"/>
      <c r="M305" s="68" t="s">
        <v>163</v>
      </c>
      <c r="N305" s="69">
        <v>102030105</v>
      </c>
    </row>
    <row r="306" spans="1:14" ht="17.25" thickTop="1" thickBot="1">
      <c r="A306" s="58" t="s">
        <v>175</v>
      </c>
      <c r="B306" s="59" t="s">
        <v>176</v>
      </c>
      <c r="C306" s="60" t="s">
        <v>533</v>
      </c>
      <c r="D306" s="61" t="s">
        <v>40</v>
      </c>
      <c r="E306" s="61"/>
      <c r="F306" s="62">
        <v>108</v>
      </c>
      <c r="G306" s="63">
        <v>108</v>
      </c>
      <c r="H306" s="61" t="s">
        <v>518</v>
      </c>
      <c r="I306" s="64">
        <v>367.88986</v>
      </c>
      <c r="J306" s="65">
        <v>59200</v>
      </c>
      <c r="K306" s="66">
        <v>389.43022999999999</v>
      </c>
      <c r="L306" s="67"/>
      <c r="M306" s="68" t="s">
        <v>163</v>
      </c>
      <c r="N306" s="69">
        <v>102030132</v>
      </c>
    </row>
    <row r="307" spans="1:14" ht="17.25" thickTop="1" thickBot="1">
      <c r="A307" s="58" t="s">
        <v>175</v>
      </c>
      <c r="B307" s="59" t="s">
        <v>176</v>
      </c>
      <c r="C307" s="60" t="s">
        <v>530</v>
      </c>
      <c r="D307" s="61" t="s">
        <v>40</v>
      </c>
      <c r="E307" s="61"/>
      <c r="F307" s="62">
        <v>57</v>
      </c>
      <c r="G307" s="63">
        <v>57</v>
      </c>
      <c r="H307" s="61" t="s">
        <v>518</v>
      </c>
      <c r="I307" s="64">
        <v>287.17765000000003</v>
      </c>
      <c r="J307" s="65">
        <v>209000</v>
      </c>
      <c r="K307" s="66">
        <v>299.18892</v>
      </c>
      <c r="L307" s="67"/>
      <c r="M307" s="68" t="s">
        <v>163</v>
      </c>
      <c r="N307" s="69">
        <v>102030098</v>
      </c>
    </row>
    <row r="308" spans="1:14" ht="17.25" thickTop="1" thickBot="1">
      <c r="A308" s="58" t="s">
        <v>217</v>
      </c>
      <c r="B308" s="59" t="s">
        <v>218</v>
      </c>
      <c r="C308" s="60" t="s">
        <v>529</v>
      </c>
      <c r="D308" s="61" t="s">
        <v>40</v>
      </c>
      <c r="E308" s="61"/>
      <c r="F308" s="62">
        <v>52</v>
      </c>
      <c r="G308" s="63">
        <v>52</v>
      </c>
      <c r="H308" s="61" t="s">
        <v>518</v>
      </c>
      <c r="I308" s="64">
        <v>213.89888999999999</v>
      </c>
      <c r="J308" s="65">
        <v>428000</v>
      </c>
      <c r="K308" s="66">
        <v>252.64474000000001</v>
      </c>
      <c r="L308" s="67"/>
      <c r="M308" s="68" t="s">
        <v>163</v>
      </c>
      <c r="N308" s="69">
        <v>103230269</v>
      </c>
    </row>
    <row r="309" spans="1:14" ht="17.25" thickTop="1" thickBot="1">
      <c r="A309" s="58" t="s">
        <v>217</v>
      </c>
      <c r="B309" s="59" t="s">
        <v>218</v>
      </c>
      <c r="C309" s="60" t="s">
        <v>530</v>
      </c>
      <c r="D309" s="61" t="s">
        <v>40</v>
      </c>
      <c r="E309" s="61"/>
      <c r="F309" s="62">
        <v>82</v>
      </c>
      <c r="G309" s="63">
        <v>82</v>
      </c>
      <c r="H309" s="61" t="s">
        <v>518</v>
      </c>
      <c r="I309" s="64">
        <v>298.91906999999998</v>
      </c>
      <c r="J309" s="65">
        <v>178000</v>
      </c>
      <c r="K309" s="66">
        <v>313.54844000000003</v>
      </c>
      <c r="L309" s="67"/>
      <c r="M309" s="68" t="s">
        <v>163</v>
      </c>
      <c r="N309" s="69">
        <v>103230066</v>
      </c>
    </row>
    <row r="310" spans="1:14" ht="17.25" thickTop="1" thickBot="1">
      <c r="A310" s="58" t="s">
        <v>270</v>
      </c>
      <c r="B310" s="59" t="s">
        <v>271</v>
      </c>
      <c r="C310" s="60" t="s">
        <v>528</v>
      </c>
      <c r="D310" s="61" t="s">
        <v>40</v>
      </c>
      <c r="E310" s="61"/>
      <c r="F310" s="62">
        <v>72</v>
      </c>
      <c r="G310" s="63">
        <v>72</v>
      </c>
      <c r="H310" s="61" t="s">
        <v>518</v>
      </c>
      <c r="I310" s="64">
        <v>260.47867000000002</v>
      </c>
      <c r="J310" s="65">
        <v>290000</v>
      </c>
      <c r="K310" s="66">
        <v>278.13162999999997</v>
      </c>
      <c r="L310" s="67"/>
      <c r="M310" s="68" t="s">
        <v>163</v>
      </c>
      <c r="N310" s="69">
        <v>105330244</v>
      </c>
    </row>
    <row r="311" spans="1:14" ht="17.25" thickTop="1" thickBot="1">
      <c r="A311" s="58" t="s">
        <v>270</v>
      </c>
      <c r="B311" s="59" t="s">
        <v>271</v>
      </c>
      <c r="C311" s="60" t="s">
        <v>530</v>
      </c>
      <c r="D311" s="61" t="s">
        <v>40</v>
      </c>
      <c r="E311" s="61"/>
      <c r="F311" s="62">
        <v>72</v>
      </c>
      <c r="G311" s="63">
        <v>72</v>
      </c>
      <c r="H311" s="61" t="s">
        <v>518</v>
      </c>
      <c r="I311" s="64">
        <v>303.83269999999999</v>
      </c>
      <c r="J311" s="65">
        <v>167000</v>
      </c>
      <c r="K311" s="66">
        <v>327.94067000000001</v>
      </c>
      <c r="L311" s="67"/>
      <c r="M311" s="68" t="s">
        <v>163</v>
      </c>
      <c r="N311" s="69">
        <v>105330102</v>
      </c>
    </row>
    <row r="312" spans="1:14" ht="17.25" thickTop="1" thickBot="1">
      <c r="A312" s="58" t="s">
        <v>313</v>
      </c>
      <c r="B312" s="59" t="s">
        <v>314</v>
      </c>
      <c r="C312" s="60" t="s">
        <v>529</v>
      </c>
      <c r="D312" s="61" t="s">
        <v>40</v>
      </c>
      <c r="E312" s="61"/>
      <c r="F312" s="62">
        <v>31</v>
      </c>
      <c r="G312" s="63">
        <v>19</v>
      </c>
      <c r="H312" s="61" t="s">
        <v>518</v>
      </c>
      <c r="I312" s="64">
        <v>201.07047</v>
      </c>
      <c r="J312" s="65">
        <v>432000</v>
      </c>
      <c r="K312" s="66">
        <v>363.10538000000003</v>
      </c>
      <c r="L312" s="67"/>
      <c r="M312" s="68" t="s">
        <v>163</v>
      </c>
      <c r="N312" s="69">
        <v>105930186</v>
      </c>
    </row>
    <row r="313" spans="1:14" ht="25.5" thickTop="1" thickBot="1">
      <c r="A313" s="58" t="s">
        <v>321</v>
      </c>
      <c r="B313" s="59" t="s">
        <v>322</v>
      </c>
      <c r="C313" s="60" t="s">
        <v>528</v>
      </c>
      <c r="D313" s="61" t="s">
        <v>40</v>
      </c>
      <c r="E313" s="61"/>
      <c r="F313" s="62">
        <v>57</v>
      </c>
      <c r="G313" s="63">
        <v>57</v>
      </c>
      <c r="H313" s="61" t="s">
        <v>518</v>
      </c>
      <c r="I313" s="64">
        <v>254.72665000000001</v>
      </c>
      <c r="J313" s="65">
        <v>309000</v>
      </c>
      <c r="K313" s="66">
        <v>269.29273999999998</v>
      </c>
      <c r="L313" s="67"/>
      <c r="M313" s="68" t="s">
        <v>163</v>
      </c>
      <c r="N313" s="69">
        <v>106430107</v>
      </c>
    </row>
    <row r="314" spans="1:14" ht="17.25" thickTop="1" thickBot="1">
      <c r="A314" s="58" t="s">
        <v>327</v>
      </c>
      <c r="B314" s="59" t="s">
        <v>328</v>
      </c>
      <c r="C314" s="60" t="s">
        <v>528</v>
      </c>
      <c r="D314" s="61" t="s">
        <v>40</v>
      </c>
      <c r="E314" s="61"/>
      <c r="F314" s="62">
        <v>47</v>
      </c>
      <c r="G314" s="63">
        <v>47</v>
      </c>
      <c r="H314" s="61" t="s">
        <v>518</v>
      </c>
      <c r="I314" s="64">
        <v>263.60271</v>
      </c>
      <c r="J314" s="65">
        <v>280000</v>
      </c>
      <c r="K314" s="66">
        <v>285.26200999999998</v>
      </c>
      <c r="L314" s="67"/>
      <c r="M314" s="68" t="s">
        <v>163</v>
      </c>
      <c r="N314" s="69">
        <v>106630256</v>
      </c>
    </row>
    <row r="315" spans="1:14" ht="17.25" thickTop="1" thickBot="1">
      <c r="A315" s="58" t="s">
        <v>327</v>
      </c>
      <c r="B315" s="59" t="s">
        <v>328</v>
      </c>
      <c r="C315" s="60" t="s">
        <v>530</v>
      </c>
      <c r="D315" s="61" t="s">
        <v>40</v>
      </c>
      <c r="E315" s="61"/>
      <c r="F315" s="62">
        <v>62</v>
      </c>
      <c r="G315" s="63">
        <v>62</v>
      </c>
      <c r="H315" s="61" t="s">
        <v>518</v>
      </c>
      <c r="I315" s="64">
        <v>293.80448000000001</v>
      </c>
      <c r="J315" s="65">
        <v>191000</v>
      </c>
      <c r="K315" s="66">
        <v>310.44573000000003</v>
      </c>
      <c r="L315" s="67"/>
      <c r="M315" s="68" t="s">
        <v>163</v>
      </c>
      <c r="N315" s="69">
        <v>106630211</v>
      </c>
    </row>
    <row r="316" spans="1:14" ht="17.25" thickTop="1" thickBot="1">
      <c r="A316" s="58" t="s">
        <v>329</v>
      </c>
      <c r="B316" s="59" t="s">
        <v>330</v>
      </c>
      <c r="C316" s="60" t="s">
        <v>528</v>
      </c>
      <c r="D316" s="61" t="s">
        <v>40</v>
      </c>
      <c r="E316" s="61"/>
      <c r="F316" s="62">
        <v>62</v>
      </c>
      <c r="G316" s="63">
        <v>62</v>
      </c>
      <c r="H316" s="61" t="s">
        <v>518</v>
      </c>
      <c r="I316" s="64">
        <v>258.85574000000003</v>
      </c>
      <c r="J316" s="65">
        <v>295000</v>
      </c>
      <c r="K316" s="66">
        <v>269.78183999999999</v>
      </c>
      <c r="L316" s="67"/>
      <c r="M316" s="68" t="s">
        <v>163</v>
      </c>
      <c r="N316" s="69">
        <v>106730025</v>
      </c>
    </row>
    <row r="317" spans="1:14" ht="17.25" thickTop="1" thickBot="1">
      <c r="A317" s="58" t="s">
        <v>329</v>
      </c>
      <c r="B317" s="59" t="s">
        <v>330</v>
      </c>
      <c r="C317" s="60" t="s">
        <v>530</v>
      </c>
      <c r="D317" s="61" t="s">
        <v>40</v>
      </c>
      <c r="E317" s="61"/>
      <c r="F317" s="62">
        <v>57</v>
      </c>
      <c r="G317" s="63">
        <v>57</v>
      </c>
      <c r="H317" s="61" t="s">
        <v>518</v>
      </c>
      <c r="I317" s="64">
        <v>290.16842000000003</v>
      </c>
      <c r="J317" s="65">
        <v>201000</v>
      </c>
      <c r="K317" s="66">
        <v>301.34161</v>
      </c>
      <c r="L317" s="67"/>
      <c r="M317" s="68" t="s">
        <v>163</v>
      </c>
      <c r="N317" s="69">
        <v>106730097</v>
      </c>
    </row>
    <row r="318" spans="1:14" ht="17.25" thickTop="1" thickBot="1">
      <c r="A318" s="58" t="s">
        <v>353</v>
      </c>
      <c r="B318" s="59" t="s">
        <v>196</v>
      </c>
      <c r="C318" s="60" t="s">
        <v>528</v>
      </c>
      <c r="D318" s="61" t="s">
        <v>40</v>
      </c>
      <c r="E318" s="61"/>
      <c r="F318" s="62">
        <v>62</v>
      </c>
      <c r="G318" s="63">
        <v>62</v>
      </c>
      <c r="H318" s="61" t="s">
        <v>518</v>
      </c>
      <c r="I318" s="64">
        <v>266.35431</v>
      </c>
      <c r="J318" s="65">
        <v>271000</v>
      </c>
      <c r="K318" s="66">
        <v>299.72046999999998</v>
      </c>
      <c r="L318" s="67"/>
      <c r="M318" s="68" t="s">
        <v>163</v>
      </c>
      <c r="N318" s="69">
        <v>107430122</v>
      </c>
    </row>
    <row r="319" spans="1:14" ht="17.25" thickTop="1" thickBot="1">
      <c r="A319" s="58" t="s">
        <v>357</v>
      </c>
      <c r="B319" s="59" t="s">
        <v>358</v>
      </c>
      <c r="C319" s="60" t="s">
        <v>528</v>
      </c>
      <c r="D319" s="61" t="s">
        <v>40</v>
      </c>
      <c r="E319" s="61"/>
      <c r="F319" s="62">
        <v>52</v>
      </c>
      <c r="G319" s="63">
        <v>52</v>
      </c>
      <c r="H319" s="61" t="s">
        <v>518</v>
      </c>
      <c r="I319" s="64">
        <v>249.75174999999999</v>
      </c>
      <c r="J319" s="65">
        <v>326000</v>
      </c>
      <c r="K319" s="66">
        <v>268.49446999999998</v>
      </c>
      <c r="L319" s="67"/>
      <c r="M319" s="68" t="s">
        <v>163</v>
      </c>
      <c r="N319" s="69">
        <v>107830048</v>
      </c>
    </row>
    <row r="320" spans="1:14" ht="17.25" thickTop="1" thickBot="1">
      <c r="A320" s="58" t="s">
        <v>357</v>
      </c>
      <c r="B320" s="59" t="s">
        <v>358</v>
      </c>
      <c r="C320" s="60" t="s">
        <v>530</v>
      </c>
      <c r="D320" s="61" t="s">
        <v>40</v>
      </c>
      <c r="E320" s="61"/>
      <c r="F320" s="62">
        <v>52</v>
      </c>
      <c r="G320" s="63">
        <v>52</v>
      </c>
      <c r="H320" s="61" t="s">
        <v>518</v>
      </c>
      <c r="I320" s="64">
        <v>285.22757999999999</v>
      </c>
      <c r="J320" s="65">
        <v>214000</v>
      </c>
      <c r="K320" s="66">
        <v>311.49552999999997</v>
      </c>
      <c r="L320" s="67"/>
      <c r="M320" s="68" t="s">
        <v>163</v>
      </c>
      <c r="N320" s="69">
        <v>107830136</v>
      </c>
    </row>
    <row r="321" spans="1:14" ht="17.25" thickTop="1" thickBot="1">
      <c r="A321" s="58" t="s">
        <v>365</v>
      </c>
      <c r="B321" s="59" t="s">
        <v>366</v>
      </c>
      <c r="C321" s="60" t="s">
        <v>529</v>
      </c>
      <c r="D321" s="61" t="s">
        <v>40</v>
      </c>
      <c r="E321" s="61"/>
      <c r="F321" s="62">
        <v>57</v>
      </c>
      <c r="G321" s="63">
        <v>57</v>
      </c>
      <c r="H321" s="61" t="s">
        <v>518</v>
      </c>
      <c r="I321" s="64">
        <v>219.03405000000001</v>
      </c>
      <c r="J321" s="65">
        <v>422000</v>
      </c>
      <c r="K321" s="66">
        <v>263.85176000000001</v>
      </c>
      <c r="L321" s="67"/>
      <c r="M321" s="68" t="s">
        <v>163</v>
      </c>
      <c r="N321" s="69">
        <v>108030123</v>
      </c>
    </row>
    <row r="322" spans="1:14" ht="17.25" thickTop="1" thickBot="1">
      <c r="A322" s="58" t="s">
        <v>374</v>
      </c>
      <c r="B322" s="59" t="s">
        <v>187</v>
      </c>
      <c r="C322" s="60" t="s">
        <v>528</v>
      </c>
      <c r="D322" s="61" t="s">
        <v>40</v>
      </c>
      <c r="E322" s="61"/>
      <c r="F322" s="62">
        <v>57</v>
      </c>
      <c r="G322" s="63">
        <v>57</v>
      </c>
      <c r="H322" s="61" t="s">
        <v>518</v>
      </c>
      <c r="I322" s="64">
        <v>269.92144000000002</v>
      </c>
      <c r="J322" s="65">
        <v>259000</v>
      </c>
      <c r="K322" s="66">
        <v>287.29108000000002</v>
      </c>
      <c r="L322" s="67"/>
      <c r="M322" s="68" t="s">
        <v>163</v>
      </c>
      <c r="N322" s="69">
        <v>108230369</v>
      </c>
    </row>
    <row r="323" spans="1:14" ht="17.25" thickTop="1" thickBot="1">
      <c r="A323" s="58" t="s">
        <v>387</v>
      </c>
      <c r="B323" s="59" t="s">
        <v>388</v>
      </c>
      <c r="C323" s="60" t="s">
        <v>529</v>
      </c>
      <c r="D323" s="61" t="s">
        <v>40</v>
      </c>
      <c r="E323" s="61"/>
      <c r="F323" s="62">
        <v>72</v>
      </c>
      <c r="G323" s="63">
        <v>72</v>
      </c>
      <c r="H323" s="61" t="s">
        <v>518</v>
      </c>
      <c r="I323" s="64">
        <v>217.29730000000001</v>
      </c>
      <c r="J323" s="65">
        <v>425000</v>
      </c>
      <c r="K323" s="66">
        <v>384.7586</v>
      </c>
      <c r="L323" s="67"/>
      <c r="M323" s="68" t="s">
        <v>163</v>
      </c>
      <c r="N323" s="69">
        <v>108630074</v>
      </c>
    </row>
    <row r="324" spans="1:14" ht="17.25" thickTop="1" thickBot="1">
      <c r="A324" s="58" t="s">
        <v>387</v>
      </c>
      <c r="B324" s="59" t="s">
        <v>388</v>
      </c>
      <c r="C324" s="60" t="s">
        <v>528</v>
      </c>
      <c r="D324" s="61" t="s">
        <v>40</v>
      </c>
      <c r="E324" s="61"/>
      <c r="F324" s="62">
        <v>72</v>
      </c>
      <c r="G324" s="63">
        <v>72</v>
      </c>
      <c r="H324" s="61" t="s">
        <v>518</v>
      </c>
      <c r="I324" s="64">
        <v>264.86725999999999</v>
      </c>
      <c r="J324" s="65">
        <v>276000</v>
      </c>
      <c r="K324" s="66">
        <v>293.79565000000002</v>
      </c>
      <c r="L324" s="67"/>
      <c r="M324" s="68" t="s">
        <v>163</v>
      </c>
      <c r="N324" s="69">
        <v>108630092</v>
      </c>
    </row>
    <row r="325" spans="1:14" ht="17.25" thickTop="1" thickBot="1">
      <c r="A325" s="58" t="s">
        <v>387</v>
      </c>
      <c r="B325" s="59" t="s">
        <v>388</v>
      </c>
      <c r="C325" s="60" t="s">
        <v>530</v>
      </c>
      <c r="D325" s="61" t="s">
        <v>40</v>
      </c>
      <c r="E325" s="61"/>
      <c r="F325" s="62">
        <v>72</v>
      </c>
      <c r="G325" s="63">
        <v>72</v>
      </c>
      <c r="H325" s="61" t="s">
        <v>518</v>
      </c>
      <c r="I325" s="64">
        <v>304.81876</v>
      </c>
      <c r="J325" s="65">
        <v>165000</v>
      </c>
      <c r="K325" s="66">
        <v>320.75324000000001</v>
      </c>
      <c r="L325" s="67"/>
      <c r="M325" s="68" t="s">
        <v>163</v>
      </c>
      <c r="N325" s="69">
        <v>108630135</v>
      </c>
    </row>
    <row r="326" spans="1:14" ht="17.25" thickTop="1" thickBot="1">
      <c r="A326" s="58" t="s">
        <v>392</v>
      </c>
      <c r="B326" s="59" t="s">
        <v>393</v>
      </c>
      <c r="C326" s="60" t="s">
        <v>529</v>
      </c>
      <c r="D326" s="61" t="s">
        <v>40</v>
      </c>
      <c r="E326" s="61"/>
      <c r="F326" s="62">
        <v>41</v>
      </c>
      <c r="G326" s="63">
        <v>41</v>
      </c>
      <c r="H326" s="61" t="s">
        <v>518</v>
      </c>
      <c r="I326" s="64">
        <v>227.59948</v>
      </c>
      <c r="J326" s="65">
        <v>402000</v>
      </c>
      <c r="K326" s="66">
        <v>280.87680999999998</v>
      </c>
      <c r="L326" s="67"/>
      <c r="M326" s="68" t="s">
        <v>163</v>
      </c>
      <c r="N326" s="69">
        <v>109230454</v>
      </c>
    </row>
    <row r="327" spans="1:14" ht="17.25" thickTop="1" thickBot="1">
      <c r="A327" s="58" t="s">
        <v>392</v>
      </c>
      <c r="B327" s="59" t="s">
        <v>393</v>
      </c>
      <c r="C327" s="60" t="s">
        <v>528</v>
      </c>
      <c r="D327" s="61" t="s">
        <v>40</v>
      </c>
      <c r="E327" s="61"/>
      <c r="F327" s="62">
        <v>62</v>
      </c>
      <c r="G327" s="63">
        <v>62</v>
      </c>
      <c r="H327" s="61" t="s">
        <v>518</v>
      </c>
      <c r="I327" s="64">
        <v>262.32463000000001</v>
      </c>
      <c r="J327" s="65">
        <v>284000</v>
      </c>
      <c r="K327" s="66">
        <v>416.35471000000001</v>
      </c>
      <c r="L327" s="67"/>
      <c r="M327" s="68" t="s">
        <v>163</v>
      </c>
      <c r="N327" s="69">
        <v>109230296</v>
      </c>
    </row>
    <row r="328" spans="1:14" ht="17.25" thickTop="1" thickBot="1">
      <c r="A328" s="58" t="s">
        <v>392</v>
      </c>
      <c r="B328" s="59" t="s">
        <v>393</v>
      </c>
      <c r="C328" s="60" t="s">
        <v>530</v>
      </c>
      <c r="D328" s="61" t="s">
        <v>40</v>
      </c>
      <c r="E328" s="61"/>
      <c r="F328" s="62">
        <v>82</v>
      </c>
      <c r="G328" s="63">
        <v>82</v>
      </c>
      <c r="H328" s="61" t="s">
        <v>518</v>
      </c>
      <c r="I328" s="64">
        <v>297.83195000000001</v>
      </c>
      <c r="J328" s="65">
        <v>181000</v>
      </c>
      <c r="K328" s="66">
        <v>325.63117</v>
      </c>
      <c r="L328" s="67"/>
      <c r="M328" s="68" t="s">
        <v>163</v>
      </c>
      <c r="N328" s="69">
        <v>109230057</v>
      </c>
    </row>
    <row r="329" spans="1:14" ht="17.25" thickTop="1" thickBot="1">
      <c r="A329" s="58" t="s">
        <v>398</v>
      </c>
      <c r="B329" s="59" t="s">
        <v>399</v>
      </c>
      <c r="C329" s="60" t="s">
        <v>528</v>
      </c>
      <c r="D329" s="61" t="s">
        <v>40</v>
      </c>
      <c r="E329" s="61"/>
      <c r="F329" s="62">
        <v>82</v>
      </c>
      <c r="G329" s="63">
        <v>82</v>
      </c>
      <c r="H329" s="61" t="s">
        <v>518</v>
      </c>
      <c r="I329" s="64">
        <v>269.93083999999999</v>
      </c>
      <c r="J329" s="65">
        <v>259000</v>
      </c>
      <c r="K329" s="66">
        <v>287.04593999999997</v>
      </c>
      <c r="L329" s="67"/>
      <c r="M329" s="68" t="s">
        <v>163</v>
      </c>
      <c r="N329" s="69">
        <v>108830081</v>
      </c>
    </row>
    <row r="330" spans="1:14" ht="17.25" thickTop="1" thickBot="1">
      <c r="A330" s="58" t="s">
        <v>398</v>
      </c>
      <c r="B330" s="59" t="s">
        <v>399</v>
      </c>
      <c r="C330" s="60" t="s">
        <v>533</v>
      </c>
      <c r="D330" s="61" t="s">
        <v>40</v>
      </c>
      <c r="E330" s="61"/>
      <c r="F330" s="62">
        <v>57</v>
      </c>
      <c r="G330" s="63">
        <v>57</v>
      </c>
      <c r="H330" s="61" t="s">
        <v>518</v>
      </c>
      <c r="I330" s="64">
        <v>381.18945000000002</v>
      </c>
      <c r="J330" s="65">
        <v>45300</v>
      </c>
      <c r="K330" s="66">
        <v>388.94470999999999</v>
      </c>
      <c r="L330" s="67"/>
      <c r="M330" s="68" t="s">
        <v>163</v>
      </c>
      <c r="N330" s="69">
        <v>108830575</v>
      </c>
    </row>
    <row r="331" spans="1:14" ht="17.25" thickTop="1" thickBot="1">
      <c r="A331" s="58" t="s">
        <v>398</v>
      </c>
      <c r="B331" s="59" t="s">
        <v>399</v>
      </c>
      <c r="C331" s="60" t="s">
        <v>530</v>
      </c>
      <c r="D331" s="61" t="s">
        <v>40</v>
      </c>
      <c r="E331" s="61"/>
      <c r="F331" s="62">
        <v>82</v>
      </c>
      <c r="G331" s="63">
        <v>82</v>
      </c>
      <c r="H331" s="61" t="s">
        <v>518</v>
      </c>
      <c r="I331" s="64">
        <v>309.70258000000001</v>
      </c>
      <c r="J331" s="65">
        <v>154000</v>
      </c>
      <c r="K331" s="66">
        <v>333.74790000000002</v>
      </c>
      <c r="L331" s="67"/>
      <c r="M331" s="68" t="s">
        <v>163</v>
      </c>
      <c r="N331" s="69">
        <v>108830133</v>
      </c>
    </row>
    <row r="332" spans="1:14" ht="17.25" thickTop="1" thickBot="1">
      <c r="A332" s="58" t="s">
        <v>433</v>
      </c>
      <c r="B332" s="59" t="s">
        <v>183</v>
      </c>
      <c r="C332" s="60" t="s">
        <v>528</v>
      </c>
      <c r="D332" s="61" t="s">
        <v>40</v>
      </c>
      <c r="E332" s="61"/>
      <c r="F332" s="62">
        <v>77</v>
      </c>
      <c r="G332" s="63">
        <v>77</v>
      </c>
      <c r="H332" s="61" t="s">
        <v>518</v>
      </c>
      <c r="I332" s="64">
        <v>276.93104</v>
      </c>
      <c r="J332" s="65">
        <v>238000</v>
      </c>
      <c r="K332" s="66">
        <v>299.50526000000002</v>
      </c>
      <c r="L332" s="67"/>
      <c r="M332" s="68" t="s">
        <v>163</v>
      </c>
      <c r="N332" s="69">
        <v>109730237</v>
      </c>
    </row>
    <row r="333" spans="1:14" ht="17.25" thickTop="1" thickBot="1">
      <c r="A333" s="58" t="s">
        <v>435</v>
      </c>
      <c r="B333" s="59" t="s">
        <v>436</v>
      </c>
      <c r="C333" s="60" t="s">
        <v>530</v>
      </c>
      <c r="D333" s="61" t="s">
        <v>40</v>
      </c>
      <c r="E333" s="61"/>
      <c r="F333" s="62">
        <v>52</v>
      </c>
      <c r="G333" s="63">
        <v>52</v>
      </c>
      <c r="H333" s="61" t="s">
        <v>518</v>
      </c>
      <c r="I333" s="64">
        <v>290.47449</v>
      </c>
      <c r="J333" s="65">
        <v>200000</v>
      </c>
      <c r="K333" s="66">
        <v>309.63932</v>
      </c>
      <c r="L333" s="67"/>
      <c r="M333" s="68" t="s">
        <v>163</v>
      </c>
      <c r="N333" s="69">
        <v>109830236</v>
      </c>
    </row>
    <row r="334" spans="1:14" ht="17.25" thickTop="1" thickBot="1">
      <c r="A334" s="70" t="s">
        <v>280</v>
      </c>
      <c r="B334" s="71" t="s">
        <v>52</v>
      </c>
      <c r="C334" s="72" t="s">
        <v>536</v>
      </c>
      <c r="D334" s="73" t="s">
        <v>104</v>
      </c>
      <c r="E334" s="73" t="s">
        <v>56</v>
      </c>
      <c r="F334" s="74">
        <v>2</v>
      </c>
      <c r="G334" s="75">
        <v>2</v>
      </c>
      <c r="H334" s="73" t="s">
        <v>518</v>
      </c>
      <c r="I334" s="76">
        <v>471.76994999999999</v>
      </c>
      <c r="J334" s="77">
        <v>2270</v>
      </c>
      <c r="K334" s="78">
        <v>472.63977</v>
      </c>
      <c r="L334" s="67"/>
      <c r="M334" s="79" t="s">
        <v>163</v>
      </c>
      <c r="N334" s="80">
        <v>202511889</v>
      </c>
    </row>
    <row r="335" spans="1:14" ht="17.25" thickTop="1" thickBot="1">
      <c r="A335" s="70" t="s">
        <v>280</v>
      </c>
      <c r="B335" s="71" t="s">
        <v>52</v>
      </c>
      <c r="C335" s="72" t="s">
        <v>536</v>
      </c>
      <c r="D335" s="73" t="s">
        <v>104</v>
      </c>
      <c r="E335" s="73" t="s">
        <v>54</v>
      </c>
      <c r="F335" s="74">
        <v>18</v>
      </c>
      <c r="G335" s="75">
        <v>18</v>
      </c>
      <c r="H335" s="73" t="s">
        <v>518</v>
      </c>
      <c r="I335" s="76">
        <v>318.84683000000001</v>
      </c>
      <c r="J335" s="77">
        <v>135000</v>
      </c>
      <c r="K335" s="78">
        <v>376.96291000000002</v>
      </c>
      <c r="L335" s="67"/>
      <c r="M335" s="79" t="s">
        <v>163</v>
      </c>
      <c r="N335" s="80">
        <v>202511898</v>
      </c>
    </row>
    <row r="336" spans="1:14" ht="17.25" thickTop="1" thickBot="1">
      <c r="A336" s="70" t="s">
        <v>303</v>
      </c>
      <c r="B336" s="71" t="s">
        <v>212</v>
      </c>
      <c r="C336" s="72" t="s">
        <v>536</v>
      </c>
      <c r="D336" s="73" t="s">
        <v>104</v>
      </c>
      <c r="E336" s="73" t="s">
        <v>54</v>
      </c>
      <c r="F336" s="74">
        <v>10</v>
      </c>
      <c r="G336" s="75">
        <v>10</v>
      </c>
      <c r="H336" s="73" t="s">
        <v>518</v>
      </c>
      <c r="I336" s="76">
        <v>267.43031000000002</v>
      </c>
      <c r="J336" s="77">
        <v>267000</v>
      </c>
      <c r="K336" s="78">
        <v>314.01846999999998</v>
      </c>
      <c r="L336" s="67"/>
      <c r="M336" s="79" t="s">
        <v>163</v>
      </c>
      <c r="N336" s="80">
        <v>203510543</v>
      </c>
    </row>
    <row r="337" spans="1:14" ht="17.25" thickTop="1" thickBot="1">
      <c r="A337" s="58" t="s">
        <v>37</v>
      </c>
      <c r="B337" s="59" t="s">
        <v>38</v>
      </c>
      <c r="C337" s="60" t="s">
        <v>525</v>
      </c>
      <c r="D337" s="61"/>
      <c r="E337" s="61"/>
      <c r="F337" s="62">
        <v>62</v>
      </c>
      <c r="G337" s="63">
        <v>62</v>
      </c>
      <c r="H337" s="61" t="s">
        <v>518</v>
      </c>
      <c r="I337" s="64">
        <v>402.49365999999998</v>
      </c>
      <c r="J337" s="65">
        <v>27500</v>
      </c>
      <c r="K337" s="66">
        <v>413.60593999999998</v>
      </c>
      <c r="L337" s="67"/>
      <c r="M337" s="68" t="s">
        <v>163</v>
      </c>
      <c r="N337" s="69">
        <v>100110151</v>
      </c>
    </row>
    <row r="338" spans="1:14" ht="17.25" thickTop="1" thickBot="1">
      <c r="A338" s="58" t="s">
        <v>37</v>
      </c>
      <c r="B338" s="59" t="s">
        <v>38</v>
      </c>
      <c r="C338" s="60" t="s">
        <v>526</v>
      </c>
      <c r="D338" s="61"/>
      <c r="E338" s="61"/>
      <c r="F338" s="62">
        <v>62</v>
      </c>
      <c r="G338" s="63">
        <v>62</v>
      </c>
      <c r="H338" s="61" t="s">
        <v>518</v>
      </c>
      <c r="I338" s="64">
        <v>327.14593000000002</v>
      </c>
      <c r="J338" s="65">
        <v>119000</v>
      </c>
      <c r="K338" s="66">
        <v>351.08118999999999</v>
      </c>
      <c r="L338" s="67"/>
      <c r="M338" s="68" t="s">
        <v>163</v>
      </c>
      <c r="N338" s="69">
        <v>100110169</v>
      </c>
    </row>
    <row r="339" spans="1:14" ht="17.25" thickTop="1" thickBot="1">
      <c r="A339" s="70" t="s">
        <v>51</v>
      </c>
      <c r="B339" s="71" t="s">
        <v>52</v>
      </c>
      <c r="C339" s="72" t="s">
        <v>536</v>
      </c>
      <c r="D339" s="73"/>
      <c r="E339" s="73" t="s">
        <v>54</v>
      </c>
      <c r="F339" s="74">
        <v>36</v>
      </c>
      <c r="G339" s="75">
        <v>36</v>
      </c>
      <c r="H339" s="73" t="s">
        <v>518</v>
      </c>
      <c r="I339" s="76">
        <v>240.59392</v>
      </c>
      <c r="J339" s="77">
        <v>358000</v>
      </c>
      <c r="K339" s="78">
        <v>399.85106000000002</v>
      </c>
      <c r="L339" s="67"/>
      <c r="M339" s="79" t="s">
        <v>163</v>
      </c>
      <c r="N339" s="80">
        <v>200110114</v>
      </c>
    </row>
    <row r="340" spans="1:14" ht="17.25" thickTop="1" thickBot="1">
      <c r="A340" s="70" t="s">
        <v>51</v>
      </c>
      <c r="B340" s="71" t="s">
        <v>52</v>
      </c>
      <c r="C340" s="72" t="s">
        <v>536</v>
      </c>
      <c r="D340" s="73"/>
      <c r="E340" s="73" t="s">
        <v>56</v>
      </c>
      <c r="F340" s="74">
        <v>4</v>
      </c>
      <c r="G340" s="75">
        <v>4</v>
      </c>
      <c r="H340" s="73" t="s">
        <v>518</v>
      </c>
      <c r="I340" s="76">
        <v>418.34222</v>
      </c>
      <c r="J340" s="77">
        <v>17700</v>
      </c>
      <c r="K340" s="78">
        <v>422.86221999999998</v>
      </c>
      <c r="L340" s="67"/>
      <c r="M340" s="79" t="s">
        <v>163</v>
      </c>
      <c r="N340" s="80">
        <v>200110123</v>
      </c>
    </row>
    <row r="341" spans="1:14" ht="17.25" thickTop="1" thickBot="1">
      <c r="A341" s="58" t="s">
        <v>57</v>
      </c>
      <c r="B341" s="59" t="s">
        <v>58</v>
      </c>
      <c r="C341" s="60" t="s">
        <v>526</v>
      </c>
      <c r="D341" s="61"/>
      <c r="E341" s="61"/>
      <c r="F341" s="62">
        <v>52</v>
      </c>
      <c r="G341" s="63">
        <v>52</v>
      </c>
      <c r="H341" s="61" t="s">
        <v>518</v>
      </c>
      <c r="I341" s="64">
        <v>313.73858999999999</v>
      </c>
      <c r="J341" s="65">
        <v>145000</v>
      </c>
      <c r="K341" s="66">
        <v>386.90507000000002</v>
      </c>
      <c r="L341" s="67"/>
      <c r="M341" s="68" t="s">
        <v>163</v>
      </c>
      <c r="N341" s="69">
        <v>100210141</v>
      </c>
    </row>
    <row r="342" spans="1:14" ht="17.25" thickTop="1" thickBot="1">
      <c r="A342" s="58" t="s">
        <v>57</v>
      </c>
      <c r="B342" s="59" t="s">
        <v>58</v>
      </c>
      <c r="C342" s="60" t="s">
        <v>534</v>
      </c>
      <c r="D342" s="61"/>
      <c r="E342" s="61"/>
      <c r="F342" s="81">
        <v>41</v>
      </c>
      <c r="G342" s="82">
        <v>41</v>
      </c>
      <c r="H342" s="83" t="s">
        <v>518</v>
      </c>
      <c r="I342" s="84">
        <v>231.25623999999999</v>
      </c>
      <c r="J342" s="85">
        <v>390000</v>
      </c>
      <c r="K342" s="86">
        <v>265.90150999999997</v>
      </c>
      <c r="L342" s="87"/>
      <c r="M342" s="88" t="s">
        <v>163</v>
      </c>
      <c r="N342" s="89">
        <v>100210317</v>
      </c>
    </row>
    <row r="343" spans="1:14" ht="17.25" thickTop="1" thickBot="1">
      <c r="A343" s="58" t="s">
        <v>59</v>
      </c>
      <c r="B343" s="59" t="s">
        <v>60</v>
      </c>
      <c r="C343" s="60" t="s">
        <v>534</v>
      </c>
      <c r="D343" s="61"/>
      <c r="E343" s="61"/>
      <c r="F343" s="62">
        <v>62</v>
      </c>
      <c r="G343" s="63">
        <v>62</v>
      </c>
      <c r="H343" s="61" t="s">
        <v>518</v>
      </c>
      <c r="I343" s="64">
        <v>239.87377000000001</v>
      </c>
      <c r="J343" s="65">
        <v>361000</v>
      </c>
      <c r="K343" s="66">
        <v>306.34422999999998</v>
      </c>
      <c r="L343" s="67"/>
      <c r="M343" s="68" t="s">
        <v>163</v>
      </c>
      <c r="N343" s="69">
        <v>100310052</v>
      </c>
    </row>
    <row r="344" spans="1:14" ht="17.25" thickTop="1" thickBot="1">
      <c r="A344" s="58" t="s">
        <v>59</v>
      </c>
      <c r="B344" s="59" t="s">
        <v>60</v>
      </c>
      <c r="C344" s="60" t="s">
        <v>522</v>
      </c>
      <c r="D344" s="61"/>
      <c r="E344" s="61"/>
      <c r="F344" s="62">
        <v>52</v>
      </c>
      <c r="G344" s="63">
        <v>52</v>
      </c>
      <c r="H344" s="61" t="s">
        <v>518</v>
      </c>
      <c r="I344" s="64">
        <v>285.12637999999998</v>
      </c>
      <c r="J344" s="65">
        <v>215000</v>
      </c>
      <c r="K344" s="66">
        <v>307.13308999999998</v>
      </c>
      <c r="L344" s="67"/>
      <c r="M344" s="68" t="s">
        <v>163</v>
      </c>
      <c r="N344" s="69">
        <v>100310079</v>
      </c>
    </row>
    <row r="345" spans="1:14" ht="17.25" thickTop="1" thickBot="1">
      <c r="A345" s="58" t="s">
        <v>59</v>
      </c>
      <c r="B345" s="59" t="s">
        <v>60</v>
      </c>
      <c r="C345" s="60" t="s">
        <v>526</v>
      </c>
      <c r="D345" s="61"/>
      <c r="E345" s="61"/>
      <c r="F345" s="62">
        <v>82</v>
      </c>
      <c r="G345" s="63">
        <v>82</v>
      </c>
      <c r="H345" s="61" t="s">
        <v>518</v>
      </c>
      <c r="I345" s="64">
        <v>318.51598000000001</v>
      </c>
      <c r="J345" s="65">
        <v>135000</v>
      </c>
      <c r="K345" s="66">
        <v>351.08775000000003</v>
      </c>
      <c r="L345" s="67"/>
      <c r="M345" s="68" t="s">
        <v>163</v>
      </c>
      <c r="N345" s="69">
        <v>100310122</v>
      </c>
    </row>
    <row r="346" spans="1:14" ht="17.25" thickTop="1" thickBot="1">
      <c r="A346" s="58" t="s">
        <v>79</v>
      </c>
      <c r="B346" s="59" t="s">
        <v>80</v>
      </c>
      <c r="C346" s="60" t="s">
        <v>526</v>
      </c>
      <c r="D346" s="61"/>
      <c r="E346" s="61"/>
      <c r="F346" s="62">
        <v>82</v>
      </c>
      <c r="G346" s="63">
        <v>82</v>
      </c>
      <c r="H346" s="61" t="s">
        <v>518</v>
      </c>
      <c r="I346" s="64">
        <v>309.65717999999998</v>
      </c>
      <c r="J346" s="65">
        <v>154000</v>
      </c>
      <c r="K346" s="66">
        <v>340.02715000000001</v>
      </c>
      <c r="L346" s="67"/>
      <c r="M346" s="68" t="s">
        <v>163</v>
      </c>
      <c r="N346" s="69">
        <v>100410121</v>
      </c>
    </row>
    <row r="347" spans="1:14" ht="17.25" thickTop="1" thickBot="1">
      <c r="A347" s="58" t="s">
        <v>87</v>
      </c>
      <c r="B347" s="59" t="s">
        <v>88</v>
      </c>
      <c r="C347" s="60" t="s">
        <v>521</v>
      </c>
      <c r="D347" s="61"/>
      <c r="E347" s="61"/>
      <c r="F347" s="62">
        <v>52</v>
      </c>
      <c r="G347" s="63">
        <v>52</v>
      </c>
      <c r="H347" s="61" t="s">
        <v>518</v>
      </c>
      <c r="I347" s="64">
        <v>226.83656999999999</v>
      </c>
      <c r="J347" s="65">
        <v>404000</v>
      </c>
      <c r="K347" s="66">
        <v>278.36032999999998</v>
      </c>
      <c r="L347" s="67"/>
      <c r="M347" s="68" t="s">
        <v>163</v>
      </c>
      <c r="N347" s="69">
        <v>100610207</v>
      </c>
    </row>
    <row r="348" spans="1:14" ht="17.25" thickTop="1" thickBot="1">
      <c r="A348" s="58" t="s">
        <v>87</v>
      </c>
      <c r="B348" s="59" t="s">
        <v>88</v>
      </c>
      <c r="C348" s="60" t="s">
        <v>534</v>
      </c>
      <c r="D348" s="61"/>
      <c r="E348" s="61"/>
      <c r="F348" s="62">
        <v>52</v>
      </c>
      <c r="G348" s="63">
        <v>52</v>
      </c>
      <c r="H348" s="61" t="s">
        <v>518</v>
      </c>
      <c r="I348" s="64">
        <v>223.56558000000001</v>
      </c>
      <c r="J348" s="65">
        <v>413000</v>
      </c>
      <c r="K348" s="66">
        <v>277.14310999999998</v>
      </c>
      <c r="L348" s="67"/>
      <c r="M348" s="68" t="s">
        <v>163</v>
      </c>
      <c r="N348" s="69">
        <v>100610155</v>
      </c>
    </row>
    <row r="349" spans="1:14" ht="17.25" thickTop="1" thickBot="1">
      <c r="A349" s="58" t="s">
        <v>98</v>
      </c>
      <c r="B349" s="59" t="s">
        <v>99</v>
      </c>
      <c r="C349" s="60" t="s">
        <v>522</v>
      </c>
      <c r="D349" s="61"/>
      <c r="E349" s="61"/>
      <c r="F349" s="62">
        <v>41</v>
      </c>
      <c r="G349" s="63">
        <v>41</v>
      </c>
      <c r="H349" s="61" t="s">
        <v>518</v>
      </c>
      <c r="I349" s="64">
        <v>265.37461999999999</v>
      </c>
      <c r="J349" s="65">
        <v>274000</v>
      </c>
      <c r="K349" s="66">
        <v>289.94242000000003</v>
      </c>
      <c r="L349" s="67"/>
      <c r="M349" s="68" t="s">
        <v>163</v>
      </c>
      <c r="N349" s="69">
        <v>100810356</v>
      </c>
    </row>
    <row r="350" spans="1:14" ht="17.25" thickTop="1" thickBot="1">
      <c r="A350" s="58" t="s">
        <v>98</v>
      </c>
      <c r="B350" s="59" t="s">
        <v>99</v>
      </c>
      <c r="C350" s="60" t="s">
        <v>526</v>
      </c>
      <c r="D350" s="61"/>
      <c r="E350" s="61"/>
      <c r="F350" s="81">
        <v>52</v>
      </c>
      <c r="G350" s="82">
        <v>52</v>
      </c>
      <c r="H350" s="83" t="s">
        <v>518</v>
      </c>
      <c r="I350" s="84">
        <v>291.93123000000003</v>
      </c>
      <c r="J350" s="85">
        <v>196000</v>
      </c>
      <c r="K350" s="86">
        <v>351.10136999999997</v>
      </c>
      <c r="L350" s="87"/>
      <c r="M350" s="88" t="s">
        <v>163</v>
      </c>
      <c r="N350" s="89">
        <v>100810365</v>
      </c>
    </row>
    <row r="351" spans="1:14" ht="17.25" thickTop="1" thickBot="1">
      <c r="A351" s="58" t="s">
        <v>111</v>
      </c>
      <c r="B351" s="59" t="s">
        <v>112</v>
      </c>
      <c r="C351" s="60" t="s">
        <v>526</v>
      </c>
      <c r="D351" s="61"/>
      <c r="E351" s="61"/>
      <c r="F351" s="62">
        <v>57</v>
      </c>
      <c r="G351" s="63">
        <v>57</v>
      </c>
      <c r="H351" s="61" t="s">
        <v>518</v>
      </c>
      <c r="I351" s="64">
        <v>298.03084999999999</v>
      </c>
      <c r="J351" s="65">
        <v>181000</v>
      </c>
      <c r="K351" s="66">
        <v>319.91750000000002</v>
      </c>
      <c r="L351" s="67"/>
      <c r="M351" s="68" t="s">
        <v>163</v>
      </c>
      <c r="N351" s="69">
        <v>101310128</v>
      </c>
    </row>
    <row r="352" spans="1:14" ht="17.25" thickTop="1" thickBot="1">
      <c r="A352" s="70" t="s">
        <v>129</v>
      </c>
      <c r="B352" s="71" t="s">
        <v>130</v>
      </c>
      <c r="C352" s="72" t="s">
        <v>536</v>
      </c>
      <c r="D352" s="73"/>
      <c r="E352" s="73" t="s">
        <v>54</v>
      </c>
      <c r="F352" s="74">
        <v>54</v>
      </c>
      <c r="G352" s="75">
        <v>54</v>
      </c>
      <c r="H352" s="73" t="s">
        <v>518</v>
      </c>
      <c r="I352" s="76">
        <v>253.88640000000001</v>
      </c>
      <c r="J352" s="77">
        <v>312000</v>
      </c>
      <c r="K352" s="78">
        <v>375.42344000000003</v>
      </c>
      <c r="L352" s="67"/>
      <c r="M352" s="79" t="s">
        <v>163</v>
      </c>
      <c r="N352" s="80">
        <v>200310527</v>
      </c>
    </row>
    <row r="353" spans="1:14" ht="17.25" thickTop="1" thickBot="1">
      <c r="A353" s="70" t="s">
        <v>129</v>
      </c>
      <c r="B353" s="71" t="s">
        <v>130</v>
      </c>
      <c r="C353" s="72" t="s">
        <v>536</v>
      </c>
      <c r="D353" s="73"/>
      <c r="E353" s="73" t="s">
        <v>56</v>
      </c>
      <c r="F353" s="74">
        <v>6</v>
      </c>
      <c r="G353" s="75">
        <v>6</v>
      </c>
      <c r="H353" s="73" t="s">
        <v>518</v>
      </c>
      <c r="I353" s="76">
        <v>394.26197000000002</v>
      </c>
      <c r="J353" s="77">
        <v>33800</v>
      </c>
      <c r="K353" s="78">
        <v>396.61612000000002</v>
      </c>
      <c r="L353" s="67"/>
      <c r="M353" s="79" t="s">
        <v>163</v>
      </c>
      <c r="N353" s="80">
        <v>200310536</v>
      </c>
    </row>
    <row r="354" spans="1:14" ht="17.25" thickTop="1" thickBot="1">
      <c r="A354" s="58" t="s">
        <v>143</v>
      </c>
      <c r="B354" s="59" t="s">
        <v>144</v>
      </c>
      <c r="C354" s="60" t="s">
        <v>526</v>
      </c>
      <c r="D354" s="61"/>
      <c r="E354" s="61"/>
      <c r="F354" s="62">
        <v>62</v>
      </c>
      <c r="G354" s="63">
        <v>62</v>
      </c>
      <c r="H354" s="61" t="s">
        <v>518</v>
      </c>
      <c r="I354" s="64">
        <v>323.79316999999998</v>
      </c>
      <c r="J354" s="65">
        <v>125000</v>
      </c>
      <c r="K354" s="66">
        <v>357.02003999999999</v>
      </c>
      <c r="L354" s="67"/>
      <c r="M354" s="68" t="s">
        <v>163</v>
      </c>
      <c r="N354" s="69">
        <v>101510065</v>
      </c>
    </row>
    <row r="355" spans="1:14" ht="17.25" thickTop="1" thickBot="1">
      <c r="A355" s="70" t="s">
        <v>148</v>
      </c>
      <c r="B355" s="71" t="s">
        <v>106</v>
      </c>
      <c r="C355" s="72" t="s">
        <v>536</v>
      </c>
      <c r="D355" s="73"/>
      <c r="E355" s="73" t="s">
        <v>54</v>
      </c>
      <c r="F355" s="74">
        <v>30</v>
      </c>
      <c r="G355" s="75">
        <v>30</v>
      </c>
      <c r="H355" s="73" t="s">
        <v>518</v>
      </c>
      <c r="I355" s="76">
        <v>333.04235</v>
      </c>
      <c r="J355" s="77">
        <v>109000</v>
      </c>
      <c r="K355" s="78">
        <v>368.67594000000003</v>
      </c>
      <c r="L355" s="67"/>
      <c r="M355" s="79" t="s">
        <v>163</v>
      </c>
      <c r="N355" s="80">
        <v>200611576</v>
      </c>
    </row>
    <row r="356" spans="1:14" ht="17.25" thickTop="1" thickBot="1">
      <c r="A356" s="70" t="s">
        <v>148</v>
      </c>
      <c r="B356" s="71" t="s">
        <v>106</v>
      </c>
      <c r="C356" s="72" t="s">
        <v>536</v>
      </c>
      <c r="D356" s="73"/>
      <c r="E356" s="73" t="s">
        <v>56</v>
      </c>
      <c r="F356" s="74">
        <v>4</v>
      </c>
      <c r="G356" s="75">
        <v>4</v>
      </c>
      <c r="H356" s="73" t="s">
        <v>518</v>
      </c>
      <c r="I356" s="76">
        <v>424.31814000000003</v>
      </c>
      <c r="J356" s="77">
        <v>14700</v>
      </c>
      <c r="K356" s="78">
        <v>428.02024999999998</v>
      </c>
      <c r="L356" s="67"/>
      <c r="M356" s="79" t="s">
        <v>163</v>
      </c>
      <c r="N356" s="80">
        <v>200611585</v>
      </c>
    </row>
    <row r="357" spans="1:14" ht="17.25" thickTop="1" thickBot="1">
      <c r="A357" s="70" t="s">
        <v>148</v>
      </c>
      <c r="B357" s="71" t="s">
        <v>106</v>
      </c>
      <c r="C357" s="72" t="s">
        <v>536</v>
      </c>
      <c r="D357" s="73"/>
      <c r="E357" s="73" t="s">
        <v>123</v>
      </c>
      <c r="F357" s="74">
        <v>6</v>
      </c>
      <c r="G357" s="75">
        <v>6</v>
      </c>
      <c r="H357" s="73" t="s">
        <v>518</v>
      </c>
      <c r="I357" s="76">
        <v>394.45217000000002</v>
      </c>
      <c r="J357" s="77">
        <v>33700</v>
      </c>
      <c r="K357" s="78">
        <v>413.81733000000003</v>
      </c>
      <c r="L357" s="67"/>
      <c r="M357" s="79" t="s">
        <v>163</v>
      </c>
      <c r="N357" s="80">
        <v>200611664</v>
      </c>
    </row>
    <row r="358" spans="1:14" ht="17.25" thickTop="1" thickBot="1">
      <c r="A358" s="58" t="s">
        <v>160</v>
      </c>
      <c r="B358" s="59" t="s">
        <v>161</v>
      </c>
      <c r="C358" s="60" t="s">
        <v>526</v>
      </c>
      <c r="D358" s="61"/>
      <c r="E358" s="61"/>
      <c r="F358" s="62">
        <v>52</v>
      </c>
      <c r="G358" s="63">
        <v>52</v>
      </c>
      <c r="H358" s="61" t="s">
        <v>518</v>
      </c>
      <c r="I358" s="64">
        <v>304.04746</v>
      </c>
      <c r="J358" s="65">
        <v>166000</v>
      </c>
      <c r="K358" s="66">
        <v>350.09679</v>
      </c>
      <c r="L358" s="67"/>
      <c r="M358" s="68" t="s">
        <v>163</v>
      </c>
      <c r="N358" s="69">
        <v>101710124</v>
      </c>
    </row>
    <row r="359" spans="1:14" ht="17.25" thickTop="1" thickBot="1">
      <c r="A359" s="90" t="s">
        <v>166</v>
      </c>
      <c r="B359" s="91" t="s">
        <v>52</v>
      </c>
      <c r="C359" s="92" t="s">
        <v>536</v>
      </c>
      <c r="D359" s="93"/>
      <c r="E359" s="93" t="s">
        <v>54</v>
      </c>
      <c r="F359" s="94">
        <v>76</v>
      </c>
      <c r="G359" s="95">
        <v>76</v>
      </c>
      <c r="H359" s="93" t="s">
        <v>518</v>
      </c>
      <c r="I359" s="96">
        <v>274.79219999999998</v>
      </c>
      <c r="J359" s="97">
        <v>245000</v>
      </c>
      <c r="K359" s="98">
        <v>338.52125000000001</v>
      </c>
      <c r="L359" s="67"/>
      <c r="M359" s="99" t="s">
        <v>163</v>
      </c>
      <c r="N359" s="100">
        <v>200710056</v>
      </c>
    </row>
    <row r="360" spans="1:14" ht="17.25" thickTop="1" thickBot="1">
      <c r="A360" s="90" t="s">
        <v>166</v>
      </c>
      <c r="B360" s="91" t="s">
        <v>52</v>
      </c>
      <c r="C360" s="92" t="s">
        <v>536</v>
      </c>
      <c r="D360" s="93"/>
      <c r="E360" s="93" t="s">
        <v>56</v>
      </c>
      <c r="F360" s="94">
        <v>9</v>
      </c>
      <c r="G360" s="95">
        <v>9</v>
      </c>
      <c r="H360" s="93" t="s">
        <v>518</v>
      </c>
      <c r="I360" s="96">
        <v>411.1189</v>
      </c>
      <c r="J360" s="97">
        <v>21800</v>
      </c>
      <c r="K360" s="98">
        <v>431.85158000000001</v>
      </c>
      <c r="L360" s="67"/>
      <c r="M360" s="99" t="s">
        <v>163</v>
      </c>
      <c r="N360" s="100">
        <v>200710065</v>
      </c>
    </row>
    <row r="361" spans="1:14" ht="17.25" thickTop="1" thickBot="1">
      <c r="A361" s="90" t="s">
        <v>166</v>
      </c>
      <c r="B361" s="91" t="s">
        <v>52</v>
      </c>
      <c r="C361" s="92" t="s">
        <v>530</v>
      </c>
      <c r="D361" s="93"/>
      <c r="E361" s="93" t="s">
        <v>56</v>
      </c>
      <c r="F361" s="94">
        <v>6</v>
      </c>
      <c r="G361" s="95">
        <v>6</v>
      </c>
      <c r="H361" s="93" t="s">
        <v>518</v>
      </c>
      <c r="I361" s="96">
        <v>361.71724</v>
      </c>
      <c r="J361" s="97">
        <v>66500</v>
      </c>
      <c r="K361" s="98">
        <v>366.14684999999997</v>
      </c>
      <c r="L361" s="67"/>
      <c r="M361" s="99" t="s">
        <v>163</v>
      </c>
      <c r="N361" s="100">
        <v>200711248</v>
      </c>
    </row>
    <row r="362" spans="1:14" ht="17.25" thickTop="1" thickBot="1">
      <c r="A362" s="90" t="s">
        <v>166</v>
      </c>
      <c r="B362" s="91" t="s">
        <v>52</v>
      </c>
      <c r="C362" s="92" t="s">
        <v>530</v>
      </c>
      <c r="D362" s="93"/>
      <c r="E362" s="93" t="s">
        <v>123</v>
      </c>
      <c r="F362" s="94">
        <v>54</v>
      </c>
      <c r="G362" s="95">
        <v>54</v>
      </c>
      <c r="H362" s="93" t="s">
        <v>518</v>
      </c>
      <c r="I362" s="96">
        <v>256.17786999999998</v>
      </c>
      <c r="J362" s="97">
        <v>304000</v>
      </c>
      <c r="K362" s="98">
        <v>345.51548000000003</v>
      </c>
      <c r="L362" s="67"/>
      <c r="M362" s="99" t="s">
        <v>163</v>
      </c>
      <c r="N362" s="100">
        <v>200711257</v>
      </c>
    </row>
    <row r="363" spans="1:14" ht="25.5" thickTop="1" thickBot="1">
      <c r="A363" s="58" t="s">
        <v>171</v>
      </c>
      <c r="B363" s="59" t="s">
        <v>172</v>
      </c>
      <c r="C363" s="60" t="s">
        <v>534</v>
      </c>
      <c r="D363" s="61"/>
      <c r="E363" s="61"/>
      <c r="F363" s="62">
        <v>47</v>
      </c>
      <c r="G363" s="63">
        <v>47</v>
      </c>
      <c r="H363" s="61" t="s">
        <v>518</v>
      </c>
      <c r="I363" s="64">
        <v>237.03154000000001</v>
      </c>
      <c r="J363" s="65">
        <v>371000</v>
      </c>
      <c r="K363" s="66">
        <v>356.27143000000001</v>
      </c>
      <c r="L363" s="67"/>
      <c r="M363" s="68" t="s">
        <v>163</v>
      </c>
      <c r="N363" s="69">
        <v>101910167</v>
      </c>
    </row>
    <row r="364" spans="1:14" ht="17.25" thickTop="1" thickBot="1">
      <c r="A364" s="58" t="s">
        <v>175</v>
      </c>
      <c r="B364" s="59" t="s">
        <v>176</v>
      </c>
      <c r="C364" s="60" t="s">
        <v>522</v>
      </c>
      <c r="D364" s="61"/>
      <c r="E364" s="61"/>
      <c r="F364" s="62">
        <v>57</v>
      </c>
      <c r="G364" s="63">
        <v>57</v>
      </c>
      <c r="H364" s="61" t="s">
        <v>518</v>
      </c>
      <c r="I364" s="64">
        <v>264.66532999999998</v>
      </c>
      <c r="J364" s="65">
        <v>276000</v>
      </c>
      <c r="K364" s="66">
        <v>297.18977999999998</v>
      </c>
      <c r="L364" s="67"/>
      <c r="M364" s="68" t="s">
        <v>163</v>
      </c>
      <c r="N364" s="69">
        <v>102010137</v>
      </c>
    </row>
    <row r="365" spans="1:14" ht="17.25" thickTop="1" thickBot="1">
      <c r="A365" s="58" t="s">
        <v>175</v>
      </c>
      <c r="B365" s="59" t="s">
        <v>176</v>
      </c>
      <c r="C365" s="60" t="s">
        <v>535</v>
      </c>
      <c r="D365" s="61"/>
      <c r="E365" s="61"/>
      <c r="F365" s="62">
        <v>108</v>
      </c>
      <c r="G365" s="63">
        <v>108</v>
      </c>
      <c r="H365" s="61" t="s">
        <v>518</v>
      </c>
      <c r="I365" s="64">
        <v>375.15697</v>
      </c>
      <c r="J365" s="65">
        <v>51300</v>
      </c>
      <c r="K365" s="66">
        <v>389.93508000000003</v>
      </c>
      <c r="L365" s="67"/>
      <c r="M365" s="68" t="s">
        <v>163</v>
      </c>
      <c r="N365" s="69">
        <v>102010191</v>
      </c>
    </row>
    <row r="366" spans="1:14" ht="17.25" thickTop="1" thickBot="1">
      <c r="A366" s="58" t="s">
        <v>175</v>
      </c>
      <c r="B366" s="59" t="s">
        <v>176</v>
      </c>
      <c r="C366" s="60" t="s">
        <v>526</v>
      </c>
      <c r="D366" s="61"/>
      <c r="E366" s="61"/>
      <c r="F366" s="62">
        <v>57</v>
      </c>
      <c r="G366" s="63">
        <v>57</v>
      </c>
      <c r="H366" s="61" t="s">
        <v>518</v>
      </c>
      <c r="I366" s="64">
        <v>301.78001</v>
      </c>
      <c r="J366" s="65">
        <v>172000</v>
      </c>
      <c r="K366" s="66">
        <v>334.35347000000002</v>
      </c>
      <c r="L366" s="67"/>
      <c r="M366" s="68" t="s">
        <v>163</v>
      </c>
      <c r="N366" s="69">
        <v>102010128</v>
      </c>
    </row>
    <row r="367" spans="1:14" ht="25.5" thickTop="1" thickBot="1">
      <c r="A367" s="58" t="s">
        <v>184</v>
      </c>
      <c r="B367" s="59" t="s">
        <v>185</v>
      </c>
      <c r="C367" s="60" t="s">
        <v>534</v>
      </c>
      <c r="D367" s="61"/>
      <c r="E367" s="61"/>
      <c r="F367" s="62">
        <v>41</v>
      </c>
      <c r="G367" s="63">
        <v>41</v>
      </c>
      <c r="H367" s="61" t="s">
        <v>518</v>
      </c>
      <c r="I367" s="64">
        <v>228.18301</v>
      </c>
      <c r="J367" s="65">
        <v>400000</v>
      </c>
      <c r="K367" s="66">
        <v>281.60856999999999</v>
      </c>
      <c r="L367" s="67"/>
      <c r="M367" s="68" t="s">
        <v>163</v>
      </c>
      <c r="N367" s="69">
        <v>110310514</v>
      </c>
    </row>
    <row r="368" spans="1:14" ht="25.5" thickTop="1" thickBot="1">
      <c r="A368" s="58" t="s">
        <v>184</v>
      </c>
      <c r="B368" s="59" t="s">
        <v>185</v>
      </c>
      <c r="C368" s="60" t="s">
        <v>526</v>
      </c>
      <c r="D368" s="61"/>
      <c r="E368" s="61"/>
      <c r="F368" s="81">
        <v>41</v>
      </c>
      <c r="G368" s="82">
        <v>41</v>
      </c>
      <c r="H368" s="83" t="s">
        <v>518</v>
      </c>
      <c r="I368" s="84">
        <v>292.81333999999998</v>
      </c>
      <c r="J368" s="85">
        <v>194000</v>
      </c>
      <c r="K368" s="86">
        <v>330.26936999999998</v>
      </c>
      <c r="L368" s="87"/>
      <c r="M368" s="88" t="s">
        <v>163</v>
      </c>
      <c r="N368" s="89">
        <v>110310532</v>
      </c>
    </row>
    <row r="369" spans="1:14" ht="17.25" thickTop="1" thickBot="1">
      <c r="A369" s="70" t="s">
        <v>186</v>
      </c>
      <c r="B369" s="71" t="s">
        <v>187</v>
      </c>
      <c r="C369" s="72" t="s">
        <v>536</v>
      </c>
      <c r="D369" s="73"/>
      <c r="E369" s="73" t="s">
        <v>54</v>
      </c>
      <c r="F369" s="74">
        <v>36</v>
      </c>
      <c r="G369" s="75">
        <v>36</v>
      </c>
      <c r="H369" s="73" t="s">
        <v>518</v>
      </c>
      <c r="I369" s="76">
        <v>293.82369999999997</v>
      </c>
      <c r="J369" s="77">
        <v>191000</v>
      </c>
      <c r="K369" s="78">
        <v>345.19152000000003</v>
      </c>
      <c r="L369" s="67"/>
      <c r="M369" s="79" t="s">
        <v>163</v>
      </c>
      <c r="N369" s="80">
        <v>206610321</v>
      </c>
    </row>
    <row r="370" spans="1:14" ht="17.25" thickTop="1" thickBot="1">
      <c r="A370" s="70" t="s">
        <v>186</v>
      </c>
      <c r="B370" s="71" t="s">
        <v>187</v>
      </c>
      <c r="C370" s="72" t="s">
        <v>536</v>
      </c>
      <c r="D370" s="73"/>
      <c r="E370" s="73" t="s">
        <v>56</v>
      </c>
      <c r="F370" s="74">
        <v>6</v>
      </c>
      <c r="G370" s="75">
        <v>6</v>
      </c>
      <c r="H370" s="73" t="s">
        <v>518</v>
      </c>
      <c r="I370" s="76">
        <v>397.63882999999998</v>
      </c>
      <c r="J370" s="77">
        <v>31200</v>
      </c>
      <c r="K370" s="78">
        <v>405.82501000000002</v>
      </c>
      <c r="L370" s="67"/>
      <c r="M370" s="79" t="s">
        <v>163</v>
      </c>
      <c r="N370" s="80">
        <v>206610339</v>
      </c>
    </row>
    <row r="371" spans="1:14" ht="17.25" thickTop="1" thickBot="1">
      <c r="A371" s="70" t="s">
        <v>186</v>
      </c>
      <c r="B371" s="71" t="s">
        <v>187</v>
      </c>
      <c r="C371" s="72" t="s">
        <v>536</v>
      </c>
      <c r="D371" s="73"/>
      <c r="E371" s="73" t="s">
        <v>123</v>
      </c>
      <c r="F371" s="74">
        <v>6</v>
      </c>
      <c r="G371" s="75">
        <v>6</v>
      </c>
      <c r="H371" s="73" t="s">
        <v>518</v>
      </c>
      <c r="I371" s="76">
        <v>379.03289000000001</v>
      </c>
      <c r="J371" s="77">
        <v>47400</v>
      </c>
      <c r="K371" s="78">
        <v>391.73961000000003</v>
      </c>
      <c r="L371" s="67"/>
      <c r="M371" s="79" t="s">
        <v>163</v>
      </c>
      <c r="N371" s="80">
        <v>206610348</v>
      </c>
    </row>
    <row r="372" spans="1:14" ht="17.25" thickTop="1" thickBot="1">
      <c r="A372" s="70" t="s">
        <v>186</v>
      </c>
      <c r="B372" s="71" t="s">
        <v>187</v>
      </c>
      <c r="C372" s="72" t="s">
        <v>536</v>
      </c>
      <c r="D372" s="73"/>
      <c r="E372" s="73" t="s">
        <v>124</v>
      </c>
      <c r="F372" s="74">
        <v>12</v>
      </c>
      <c r="G372" s="75">
        <v>12</v>
      </c>
      <c r="H372" s="73" t="s">
        <v>518</v>
      </c>
      <c r="I372" s="76">
        <v>351.43621999999999</v>
      </c>
      <c r="J372" s="77">
        <v>80000</v>
      </c>
      <c r="K372" s="78">
        <v>374.49203</v>
      </c>
      <c r="L372" s="67"/>
      <c r="M372" s="79" t="s">
        <v>163</v>
      </c>
      <c r="N372" s="80">
        <v>206610357</v>
      </c>
    </row>
    <row r="373" spans="1:14" ht="17.25" thickTop="1" thickBot="1">
      <c r="A373" s="58" t="s">
        <v>206</v>
      </c>
      <c r="B373" s="59" t="s">
        <v>174</v>
      </c>
      <c r="C373" s="60" t="s">
        <v>534</v>
      </c>
      <c r="D373" s="61"/>
      <c r="E373" s="61"/>
      <c r="F373" s="62">
        <v>41</v>
      </c>
      <c r="G373" s="63">
        <v>41</v>
      </c>
      <c r="H373" s="61" t="s">
        <v>518</v>
      </c>
      <c r="I373" s="64">
        <v>255.02149</v>
      </c>
      <c r="J373" s="65">
        <v>308000</v>
      </c>
      <c r="K373" s="66">
        <v>317.43194</v>
      </c>
      <c r="L373" s="67"/>
      <c r="M373" s="68" t="s">
        <v>163</v>
      </c>
      <c r="N373" s="69">
        <v>102910613</v>
      </c>
    </row>
    <row r="374" spans="1:14" ht="17.25" thickTop="1" thickBot="1">
      <c r="A374" s="58" t="s">
        <v>206</v>
      </c>
      <c r="B374" s="59" t="s">
        <v>174</v>
      </c>
      <c r="C374" s="60" t="s">
        <v>525</v>
      </c>
      <c r="D374" s="61"/>
      <c r="E374" s="61"/>
      <c r="F374" s="62">
        <v>47</v>
      </c>
      <c r="G374" s="63">
        <v>47</v>
      </c>
      <c r="H374" s="61" t="s">
        <v>518</v>
      </c>
      <c r="I374" s="64">
        <v>409.01544999999999</v>
      </c>
      <c r="J374" s="65">
        <v>23100</v>
      </c>
      <c r="K374" s="66">
        <v>430.10021</v>
      </c>
      <c r="L374" s="67"/>
      <c r="M374" s="68" t="s">
        <v>163</v>
      </c>
      <c r="N374" s="69">
        <v>102910685</v>
      </c>
    </row>
    <row r="375" spans="1:14" ht="17.25" thickTop="1" thickBot="1">
      <c r="A375" s="58" t="s">
        <v>217</v>
      </c>
      <c r="B375" s="59" t="s">
        <v>218</v>
      </c>
      <c r="C375" s="60" t="s">
        <v>534</v>
      </c>
      <c r="D375" s="61"/>
      <c r="E375" s="61"/>
      <c r="F375" s="62">
        <v>52</v>
      </c>
      <c r="G375" s="63">
        <v>52</v>
      </c>
      <c r="H375" s="61" t="s">
        <v>518</v>
      </c>
      <c r="I375" s="64">
        <v>235.4111</v>
      </c>
      <c r="J375" s="65">
        <v>376000</v>
      </c>
      <c r="K375" s="66">
        <v>282.76110999999997</v>
      </c>
      <c r="L375" s="67"/>
      <c r="M375" s="68" t="s">
        <v>163</v>
      </c>
      <c r="N375" s="69">
        <v>103210053</v>
      </c>
    </row>
    <row r="376" spans="1:14" ht="17.25" thickTop="1" thickBot="1">
      <c r="A376" s="58" t="s">
        <v>217</v>
      </c>
      <c r="B376" s="59" t="s">
        <v>218</v>
      </c>
      <c r="C376" s="60" t="s">
        <v>526</v>
      </c>
      <c r="D376" s="61"/>
      <c r="E376" s="61"/>
      <c r="F376" s="62">
        <v>82</v>
      </c>
      <c r="G376" s="63">
        <v>82</v>
      </c>
      <c r="H376" s="61" t="s">
        <v>518</v>
      </c>
      <c r="I376" s="64">
        <v>315.27276000000001</v>
      </c>
      <c r="J376" s="65">
        <v>142000</v>
      </c>
      <c r="K376" s="66">
        <v>350.60694999999998</v>
      </c>
      <c r="L376" s="67"/>
      <c r="M376" s="68" t="s">
        <v>163</v>
      </c>
      <c r="N376" s="69">
        <v>103210114</v>
      </c>
    </row>
    <row r="377" spans="1:14" ht="17.25" thickTop="1" thickBot="1">
      <c r="A377" s="58" t="s">
        <v>219</v>
      </c>
      <c r="B377" s="59" t="s">
        <v>220</v>
      </c>
      <c r="C377" s="60" t="s">
        <v>534</v>
      </c>
      <c r="D377" s="61"/>
      <c r="E377" s="61"/>
      <c r="F377" s="62">
        <v>41</v>
      </c>
      <c r="G377" s="63">
        <v>41</v>
      </c>
      <c r="H377" s="61" t="s">
        <v>518</v>
      </c>
      <c r="I377" s="64">
        <v>228.17447999999999</v>
      </c>
      <c r="J377" s="65">
        <v>400000</v>
      </c>
      <c r="K377" s="66">
        <v>285.26530000000002</v>
      </c>
      <c r="L377" s="67"/>
      <c r="M377" s="68" t="s">
        <v>163</v>
      </c>
      <c r="N377" s="69">
        <v>103310307</v>
      </c>
    </row>
    <row r="378" spans="1:14" ht="17.25" thickTop="1" thickBot="1">
      <c r="A378" s="70" t="s">
        <v>226</v>
      </c>
      <c r="B378" s="71" t="s">
        <v>52</v>
      </c>
      <c r="C378" s="72" t="s">
        <v>536</v>
      </c>
      <c r="D378" s="73"/>
      <c r="E378" s="73" t="s">
        <v>54</v>
      </c>
      <c r="F378" s="74">
        <v>70</v>
      </c>
      <c r="G378" s="75">
        <v>70</v>
      </c>
      <c r="H378" s="73" t="s">
        <v>518</v>
      </c>
      <c r="I378" s="76">
        <v>292.49232999999998</v>
      </c>
      <c r="J378" s="77">
        <v>195000</v>
      </c>
      <c r="K378" s="78">
        <v>383.24502000000001</v>
      </c>
      <c r="L378" s="67"/>
      <c r="M378" s="79" t="s">
        <v>163</v>
      </c>
      <c r="N378" s="80">
        <v>201510319</v>
      </c>
    </row>
    <row r="379" spans="1:14" ht="17.25" thickTop="1" thickBot="1">
      <c r="A379" s="70" t="s">
        <v>226</v>
      </c>
      <c r="B379" s="71" t="s">
        <v>52</v>
      </c>
      <c r="C379" s="72" t="s">
        <v>536</v>
      </c>
      <c r="D379" s="73"/>
      <c r="E379" s="73" t="s">
        <v>56</v>
      </c>
      <c r="F379" s="74">
        <v>9</v>
      </c>
      <c r="G379" s="75">
        <v>9</v>
      </c>
      <c r="H379" s="73" t="s">
        <v>518</v>
      </c>
      <c r="I379" s="76">
        <v>435.47143</v>
      </c>
      <c r="J379" s="77">
        <v>10000</v>
      </c>
      <c r="K379" s="78">
        <v>471.88893999999999</v>
      </c>
      <c r="L379" s="67"/>
      <c r="M379" s="79" t="s">
        <v>163</v>
      </c>
      <c r="N379" s="80">
        <v>201510328</v>
      </c>
    </row>
    <row r="380" spans="1:14" ht="17.25" thickTop="1" thickBot="1">
      <c r="A380" s="70" t="s">
        <v>226</v>
      </c>
      <c r="B380" s="71" t="s">
        <v>52</v>
      </c>
      <c r="C380" s="72" t="s">
        <v>536</v>
      </c>
      <c r="D380" s="73"/>
      <c r="E380" s="73" t="s">
        <v>123</v>
      </c>
      <c r="F380" s="74">
        <v>11</v>
      </c>
      <c r="G380" s="75">
        <v>11</v>
      </c>
      <c r="H380" s="73" t="s">
        <v>518</v>
      </c>
      <c r="I380" s="76">
        <v>391.45659999999998</v>
      </c>
      <c r="J380" s="77">
        <v>36100</v>
      </c>
      <c r="K380" s="78">
        <v>412.71571</v>
      </c>
      <c r="L380" s="67"/>
      <c r="M380" s="79" t="s">
        <v>163</v>
      </c>
      <c r="N380" s="80">
        <v>201511211</v>
      </c>
    </row>
    <row r="381" spans="1:14" ht="17.25" thickTop="1" thickBot="1">
      <c r="A381" s="70" t="s">
        <v>226</v>
      </c>
      <c r="B381" s="71" t="s">
        <v>52</v>
      </c>
      <c r="C381" s="72" t="s">
        <v>530</v>
      </c>
      <c r="D381" s="73"/>
      <c r="E381" s="73" t="s">
        <v>54</v>
      </c>
      <c r="F381" s="74">
        <v>20</v>
      </c>
      <c r="G381" s="75">
        <v>6</v>
      </c>
      <c r="H381" s="73" t="s">
        <v>518</v>
      </c>
      <c r="I381" s="76">
        <v>197.91191000000001</v>
      </c>
      <c r="J381" s="77">
        <v>432000</v>
      </c>
      <c r="K381" s="78">
        <v>268.14118000000002</v>
      </c>
      <c r="L381" s="67"/>
      <c r="M381" s="79" t="s">
        <v>163</v>
      </c>
      <c r="N381" s="80">
        <v>201510373</v>
      </c>
    </row>
    <row r="382" spans="1:14" ht="17.25" thickTop="1" thickBot="1">
      <c r="A382" s="70" t="s">
        <v>226</v>
      </c>
      <c r="B382" s="71" t="s">
        <v>52</v>
      </c>
      <c r="C382" s="72" t="s">
        <v>530</v>
      </c>
      <c r="D382" s="73"/>
      <c r="E382" s="73" t="s">
        <v>56</v>
      </c>
      <c r="F382" s="74">
        <v>6</v>
      </c>
      <c r="G382" s="75">
        <v>6</v>
      </c>
      <c r="H382" s="73" t="s">
        <v>518</v>
      </c>
      <c r="I382" s="76">
        <v>375.96438000000001</v>
      </c>
      <c r="J382" s="77">
        <v>50500</v>
      </c>
      <c r="K382" s="78">
        <v>402.86721</v>
      </c>
      <c r="L382" s="67"/>
      <c r="M382" s="79" t="s">
        <v>163</v>
      </c>
      <c r="N382" s="80">
        <v>201510382</v>
      </c>
    </row>
    <row r="383" spans="1:14" ht="17.25" thickTop="1" thickBot="1">
      <c r="A383" s="70" t="s">
        <v>226</v>
      </c>
      <c r="B383" s="71" t="s">
        <v>52</v>
      </c>
      <c r="C383" s="72" t="s">
        <v>530</v>
      </c>
      <c r="D383" s="73"/>
      <c r="E383" s="73" t="s">
        <v>123</v>
      </c>
      <c r="F383" s="74">
        <v>34</v>
      </c>
      <c r="G383" s="75">
        <v>34</v>
      </c>
      <c r="H383" s="73" t="s">
        <v>518</v>
      </c>
      <c r="I383" s="76">
        <v>242.58103</v>
      </c>
      <c r="J383" s="77">
        <v>351000</v>
      </c>
      <c r="K383" s="78">
        <v>339.36023999999998</v>
      </c>
      <c r="L383" s="67"/>
      <c r="M383" s="79" t="s">
        <v>163</v>
      </c>
      <c r="N383" s="80">
        <v>201511202</v>
      </c>
    </row>
    <row r="384" spans="1:14" ht="17.25" thickTop="1" thickBot="1">
      <c r="A384" s="58" t="s">
        <v>230</v>
      </c>
      <c r="B384" s="59" t="s">
        <v>52</v>
      </c>
      <c r="C384" s="60" t="s">
        <v>522</v>
      </c>
      <c r="D384" s="61"/>
      <c r="E384" s="61"/>
      <c r="F384" s="62">
        <v>21</v>
      </c>
      <c r="G384" s="63">
        <v>21</v>
      </c>
      <c r="H384" s="61" t="s">
        <v>518</v>
      </c>
      <c r="I384" s="64">
        <v>410.52174000000002</v>
      </c>
      <c r="J384" s="65">
        <v>22200</v>
      </c>
      <c r="K384" s="66">
        <v>450.69947999999999</v>
      </c>
      <c r="L384" s="67"/>
      <c r="M384" s="68" t="s">
        <v>163</v>
      </c>
      <c r="N384" s="69">
        <v>104010016</v>
      </c>
    </row>
    <row r="385" spans="1:14" ht="17.25" thickTop="1" thickBot="1">
      <c r="A385" s="58" t="s">
        <v>230</v>
      </c>
      <c r="B385" s="59" t="s">
        <v>52</v>
      </c>
      <c r="C385" s="60" t="s">
        <v>526</v>
      </c>
      <c r="D385" s="61"/>
      <c r="E385" s="61"/>
      <c r="F385" s="62">
        <v>21</v>
      </c>
      <c r="G385" s="63">
        <v>21</v>
      </c>
      <c r="H385" s="61" t="s">
        <v>518</v>
      </c>
      <c r="I385" s="64">
        <v>426.42183</v>
      </c>
      <c r="J385" s="65">
        <v>13700</v>
      </c>
      <c r="K385" s="66">
        <v>461.23273999999998</v>
      </c>
      <c r="L385" s="67"/>
      <c r="M385" s="68" t="s">
        <v>163</v>
      </c>
      <c r="N385" s="69">
        <v>104010043</v>
      </c>
    </row>
    <row r="386" spans="1:14" ht="17.25" thickTop="1" thickBot="1">
      <c r="A386" s="58" t="s">
        <v>234</v>
      </c>
      <c r="B386" s="59" t="s">
        <v>235</v>
      </c>
      <c r="C386" s="60" t="s">
        <v>534</v>
      </c>
      <c r="D386" s="61"/>
      <c r="E386" s="61"/>
      <c r="F386" s="62">
        <v>52</v>
      </c>
      <c r="G386" s="63">
        <v>52</v>
      </c>
      <c r="H386" s="61" t="s">
        <v>518</v>
      </c>
      <c r="I386" s="64">
        <v>244.68691000000001</v>
      </c>
      <c r="J386" s="65">
        <v>344000</v>
      </c>
      <c r="K386" s="66">
        <v>328.82974000000002</v>
      </c>
      <c r="L386" s="67"/>
      <c r="M386" s="68" t="s">
        <v>163</v>
      </c>
      <c r="N386" s="69">
        <v>104210014</v>
      </c>
    </row>
    <row r="387" spans="1:14" ht="17.25" thickTop="1" thickBot="1">
      <c r="A387" s="58" t="s">
        <v>234</v>
      </c>
      <c r="B387" s="59" t="s">
        <v>235</v>
      </c>
      <c r="C387" s="60" t="s">
        <v>526</v>
      </c>
      <c r="D387" s="61"/>
      <c r="E387" s="61"/>
      <c r="F387" s="62">
        <v>62</v>
      </c>
      <c r="G387" s="63">
        <v>62</v>
      </c>
      <c r="H387" s="61" t="s">
        <v>518</v>
      </c>
      <c r="I387" s="64">
        <v>324.14731999999998</v>
      </c>
      <c r="J387" s="65">
        <v>124000</v>
      </c>
      <c r="K387" s="66">
        <v>355.38682</v>
      </c>
      <c r="L387" s="67"/>
      <c r="M387" s="68" t="s">
        <v>163</v>
      </c>
      <c r="N387" s="69">
        <v>104210059</v>
      </c>
    </row>
    <row r="388" spans="1:14" ht="17.25" thickTop="1" thickBot="1">
      <c r="A388" s="70" t="s">
        <v>244</v>
      </c>
      <c r="B388" s="71" t="s">
        <v>212</v>
      </c>
      <c r="C388" s="72" t="s">
        <v>536</v>
      </c>
      <c r="D388" s="73"/>
      <c r="E388" s="73" t="s">
        <v>54</v>
      </c>
      <c r="F388" s="74">
        <v>50</v>
      </c>
      <c r="G388" s="75">
        <v>50</v>
      </c>
      <c r="H388" s="73" t="s">
        <v>518</v>
      </c>
      <c r="I388" s="76">
        <v>301.79444999999998</v>
      </c>
      <c r="J388" s="77">
        <v>172000</v>
      </c>
      <c r="K388" s="78">
        <v>361.69758000000002</v>
      </c>
      <c r="L388" s="67"/>
      <c r="M388" s="79" t="s">
        <v>163</v>
      </c>
      <c r="N388" s="80">
        <v>201810431</v>
      </c>
    </row>
    <row r="389" spans="1:14" ht="17.25" thickTop="1" thickBot="1">
      <c r="A389" s="70" t="s">
        <v>244</v>
      </c>
      <c r="B389" s="71" t="s">
        <v>212</v>
      </c>
      <c r="C389" s="72" t="s">
        <v>536</v>
      </c>
      <c r="D389" s="73"/>
      <c r="E389" s="73" t="s">
        <v>56</v>
      </c>
      <c r="F389" s="74">
        <v>8</v>
      </c>
      <c r="G389" s="75">
        <v>8</v>
      </c>
      <c r="H389" s="73" t="s">
        <v>518</v>
      </c>
      <c r="I389" s="76">
        <v>417.18241</v>
      </c>
      <c r="J389" s="77">
        <v>18300</v>
      </c>
      <c r="K389" s="78">
        <v>434.27012000000002</v>
      </c>
      <c r="L389" s="67"/>
      <c r="M389" s="79" t="s">
        <v>163</v>
      </c>
      <c r="N389" s="80">
        <v>201810449</v>
      </c>
    </row>
    <row r="390" spans="1:14" ht="17.25" thickTop="1" thickBot="1">
      <c r="A390" s="70" t="s">
        <v>244</v>
      </c>
      <c r="B390" s="71" t="s">
        <v>212</v>
      </c>
      <c r="C390" s="72" t="s">
        <v>536</v>
      </c>
      <c r="D390" s="73"/>
      <c r="E390" s="73" t="s">
        <v>123</v>
      </c>
      <c r="F390" s="74">
        <v>7</v>
      </c>
      <c r="G390" s="75">
        <v>7</v>
      </c>
      <c r="H390" s="73" t="s">
        <v>518</v>
      </c>
      <c r="I390" s="76">
        <v>383.83033</v>
      </c>
      <c r="J390" s="77">
        <v>42700</v>
      </c>
      <c r="K390" s="78">
        <v>412.01686999999998</v>
      </c>
      <c r="L390" s="67"/>
      <c r="M390" s="79" t="s">
        <v>163</v>
      </c>
      <c r="N390" s="80">
        <v>201810458</v>
      </c>
    </row>
    <row r="391" spans="1:14" ht="17.25" thickTop="1" thickBot="1">
      <c r="A391" s="70" t="s">
        <v>244</v>
      </c>
      <c r="B391" s="71" t="s">
        <v>212</v>
      </c>
      <c r="C391" s="72" t="s">
        <v>536</v>
      </c>
      <c r="D391" s="73"/>
      <c r="E391" s="73" t="s">
        <v>124</v>
      </c>
      <c r="F391" s="74">
        <v>15</v>
      </c>
      <c r="G391" s="75">
        <v>15</v>
      </c>
      <c r="H391" s="73" t="s">
        <v>518</v>
      </c>
      <c r="I391" s="76">
        <v>354.30072999999999</v>
      </c>
      <c r="J391" s="77">
        <v>76100</v>
      </c>
      <c r="K391" s="78">
        <v>378.26745</v>
      </c>
      <c r="L391" s="67"/>
      <c r="M391" s="79" t="s">
        <v>163</v>
      </c>
      <c r="N391" s="80">
        <v>201810467</v>
      </c>
    </row>
    <row r="392" spans="1:14" ht="17.25" thickTop="1" thickBot="1">
      <c r="A392" s="70" t="s">
        <v>244</v>
      </c>
      <c r="B392" s="71" t="s">
        <v>212</v>
      </c>
      <c r="C392" s="72" t="s">
        <v>540</v>
      </c>
      <c r="D392" s="73"/>
      <c r="E392" s="73" t="s">
        <v>123</v>
      </c>
      <c r="F392" s="81">
        <v>5</v>
      </c>
      <c r="G392" s="82">
        <v>5</v>
      </c>
      <c r="H392" s="83" t="s">
        <v>518</v>
      </c>
      <c r="I392" s="84">
        <v>256.39742000000001</v>
      </c>
      <c r="J392" s="85">
        <v>304000</v>
      </c>
      <c r="K392" s="86">
        <v>283.50540000000001</v>
      </c>
      <c r="L392" s="87"/>
      <c r="M392" s="88" t="s">
        <v>163</v>
      </c>
      <c r="N392" s="89">
        <v>201810873</v>
      </c>
    </row>
    <row r="393" spans="1:14" ht="17.25" thickTop="1" thickBot="1">
      <c r="A393" s="70" t="s">
        <v>244</v>
      </c>
      <c r="B393" s="71" t="s">
        <v>212</v>
      </c>
      <c r="C393" s="72" t="s">
        <v>540</v>
      </c>
      <c r="D393" s="73"/>
      <c r="E393" s="73" t="s">
        <v>124</v>
      </c>
      <c r="F393" s="81">
        <v>40</v>
      </c>
      <c r="G393" s="82">
        <v>12</v>
      </c>
      <c r="H393" s="83" t="s">
        <v>518</v>
      </c>
      <c r="I393" s="84">
        <v>204.13233</v>
      </c>
      <c r="J393" s="85">
        <v>431000</v>
      </c>
      <c r="K393" s="86">
        <v>268.72656999999998</v>
      </c>
      <c r="L393" s="87"/>
      <c r="M393" s="88" t="s">
        <v>163</v>
      </c>
      <c r="N393" s="89">
        <v>201810882</v>
      </c>
    </row>
    <row r="394" spans="1:14" ht="17.25" thickTop="1" thickBot="1">
      <c r="A394" s="70" t="s">
        <v>244</v>
      </c>
      <c r="B394" s="71" t="s">
        <v>212</v>
      </c>
      <c r="C394" s="72" t="s">
        <v>540</v>
      </c>
      <c r="D394" s="73"/>
      <c r="E394" s="73" t="s">
        <v>56</v>
      </c>
      <c r="F394" s="81">
        <v>5</v>
      </c>
      <c r="G394" s="82">
        <v>5</v>
      </c>
      <c r="H394" s="83" t="s">
        <v>518</v>
      </c>
      <c r="I394" s="84">
        <v>310.44418000000002</v>
      </c>
      <c r="J394" s="85">
        <v>152000</v>
      </c>
      <c r="K394" s="86">
        <v>350.08195000000001</v>
      </c>
      <c r="L394" s="87"/>
      <c r="M394" s="88" t="s">
        <v>163</v>
      </c>
      <c r="N394" s="89">
        <v>201810864</v>
      </c>
    </row>
    <row r="395" spans="1:14" ht="17.25" thickTop="1" thickBot="1">
      <c r="A395" s="70" t="s">
        <v>253</v>
      </c>
      <c r="B395" s="71" t="s">
        <v>52</v>
      </c>
      <c r="C395" s="72" t="s">
        <v>536</v>
      </c>
      <c r="D395" s="73"/>
      <c r="E395" s="73" t="s">
        <v>54</v>
      </c>
      <c r="F395" s="74">
        <v>81</v>
      </c>
      <c r="G395" s="75">
        <v>81</v>
      </c>
      <c r="H395" s="73" t="s">
        <v>518</v>
      </c>
      <c r="I395" s="76">
        <v>249.19161</v>
      </c>
      <c r="J395" s="77">
        <v>328000</v>
      </c>
      <c r="K395" s="78">
        <v>309.91640000000001</v>
      </c>
      <c r="L395" s="67"/>
      <c r="M395" s="79" t="s">
        <v>163</v>
      </c>
      <c r="N395" s="80">
        <v>201910078</v>
      </c>
    </row>
    <row r="396" spans="1:14" ht="17.25" thickTop="1" thickBot="1">
      <c r="A396" s="70" t="s">
        <v>253</v>
      </c>
      <c r="B396" s="71" t="s">
        <v>52</v>
      </c>
      <c r="C396" s="72" t="s">
        <v>536</v>
      </c>
      <c r="D396" s="73"/>
      <c r="E396" s="73" t="s">
        <v>56</v>
      </c>
      <c r="F396" s="74">
        <v>10</v>
      </c>
      <c r="G396" s="75">
        <v>10</v>
      </c>
      <c r="H396" s="73" t="s">
        <v>518</v>
      </c>
      <c r="I396" s="76">
        <v>401.75948</v>
      </c>
      <c r="J396" s="77">
        <v>28100</v>
      </c>
      <c r="K396" s="78">
        <v>406.02516000000003</v>
      </c>
      <c r="L396" s="67"/>
      <c r="M396" s="79" t="s">
        <v>163</v>
      </c>
      <c r="N396" s="80">
        <v>201910087</v>
      </c>
    </row>
    <row r="397" spans="1:14" ht="17.25" thickTop="1" thickBot="1">
      <c r="A397" s="70" t="s">
        <v>253</v>
      </c>
      <c r="B397" s="71" t="s">
        <v>52</v>
      </c>
      <c r="C397" s="72" t="s">
        <v>536</v>
      </c>
      <c r="D397" s="73"/>
      <c r="E397" s="73" t="s">
        <v>123</v>
      </c>
      <c r="F397" s="74">
        <v>7</v>
      </c>
      <c r="G397" s="75">
        <v>7</v>
      </c>
      <c r="H397" s="73" t="s">
        <v>518</v>
      </c>
      <c r="I397" s="76">
        <v>368.87425999999999</v>
      </c>
      <c r="J397" s="77">
        <v>58100</v>
      </c>
      <c r="K397" s="78">
        <v>398.14091999999999</v>
      </c>
      <c r="L397" s="67"/>
      <c r="M397" s="79" t="s">
        <v>163</v>
      </c>
      <c r="N397" s="80">
        <v>201910687</v>
      </c>
    </row>
    <row r="398" spans="1:14" ht="17.25" thickTop="1" thickBot="1">
      <c r="A398" s="58" t="s">
        <v>255</v>
      </c>
      <c r="B398" s="59" t="s">
        <v>256</v>
      </c>
      <c r="C398" s="60" t="s">
        <v>534</v>
      </c>
      <c r="D398" s="61"/>
      <c r="E398" s="61"/>
      <c r="F398" s="62">
        <v>47</v>
      </c>
      <c r="G398" s="63">
        <v>47</v>
      </c>
      <c r="H398" s="61" t="s">
        <v>518</v>
      </c>
      <c r="I398" s="64">
        <v>229.65663000000001</v>
      </c>
      <c r="J398" s="65">
        <v>395000</v>
      </c>
      <c r="K398" s="66">
        <v>263.61320999999998</v>
      </c>
      <c r="L398" s="67"/>
      <c r="M398" s="68" t="s">
        <v>163</v>
      </c>
      <c r="N398" s="69">
        <v>105010349</v>
      </c>
    </row>
    <row r="399" spans="1:14" ht="17.25" thickTop="1" thickBot="1">
      <c r="A399" s="58" t="s">
        <v>259</v>
      </c>
      <c r="B399" s="59" t="s">
        <v>260</v>
      </c>
      <c r="C399" s="60" t="s">
        <v>534</v>
      </c>
      <c r="D399" s="61"/>
      <c r="E399" s="61"/>
      <c r="F399" s="62">
        <v>36</v>
      </c>
      <c r="G399" s="63">
        <v>36</v>
      </c>
      <c r="H399" s="61" t="s">
        <v>518</v>
      </c>
      <c r="I399" s="64">
        <v>235.14071000000001</v>
      </c>
      <c r="J399" s="65">
        <v>377000</v>
      </c>
      <c r="K399" s="66">
        <v>279.76312999999999</v>
      </c>
      <c r="L399" s="67"/>
      <c r="M399" s="68" t="s">
        <v>163</v>
      </c>
      <c r="N399" s="69">
        <v>105110163</v>
      </c>
    </row>
    <row r="400" spans="1:14" ht="17.25" thickTop="1" thickBot="1">
      <c r="A400" s="70" t="s">
        <v>264</v>
      </c>
      <c r="B400" s="71" t="s">
        <v>52</v>
      </c>
      <c r="C400" s="72" t="s">
        <v>536</v>
      </c>
      <c r="D400" s="73"/>
      <c r="E400" s="73" t="s">
        <v>54</v>
      </c>
      <c r="F400" s="74">
        <v>22</v>
      </c>
      <c r="G400" s="75">
        <v>22</v>
      </c>
      <c r="H400" s="73" t="s">
        <v>518</v>
      </c>
      <c r="I400" s="76">
        <v>244.49225999999999</v>
      </c>
      <c r="J400" s="77">
        <v>344000</v>
      </c>
      <c r="K400" s="78">
        <v>387.11921000000001</v>
      </c>
      <c r="L400" s="67"/>
      <c r="M400" s="79" t="s">
        <v>163</v>
      </c>
      <c r="N400" s="80">
        <v>202011391</v>
      </c>
    </row>
    <row r="401" spans="1:14" ht="17.25" thickTop="1" thickBot="1">
      <c r="A401" s="70" t="s">
        <v>264</v>
      </c>
      <c r="B401" s="71" t="s">
        <v>52</v>
      </c>
      <c r="C401" s="72" t="s">
        <v>536</v>
      </c>
      <c r="D401" s="73"/>
      <c r="E401" s="73" t="s">
        <v>56</v>
      </c>
      <c r="F401" s="74">
        <v>6</v>
      </c>
      <c r="G401" s="75">
        <v>6</v>
      </c>
      <c r="H401" s="73" t="s">
        <v>518</v>
      </c>
      <c r="I401" s="76">
        <v>405.07285000000002</v>
      </c>
      <c r="J401" s="77">
        <v>25700</v>
      </c>
      <c r="K401" s="78">
        <v>410.56272999999999</v>
      </c>
      <c r="L401" s="67"/>
      <c r="M401" s="79" t="s">
        <v>163</v>
      </c>
      <c r="N401" s="80">
        <v>202011407</v>
      </c>
    </row>
    <row r="402" spans="1:14" ht="17.25" thickTop="1" thickBot="1">
      <c r="A402" s="70" t="s">
        <v>264</v>
      </c>
      <c r="B402" s="71" t="s">
        <v>52</v>
      </c>
      <c r="C402" s="72" t="s">
        <v>536</v>
      </c>
      <c r="D402" s="73"/>
      <c r="E402" s="73" t="s">
        <v>123</v>
      </c>
      <c r="F402" s="74">
        <v>25</v>
      </c>
      <c r="G402" s="75">
        <v>25</v>
      </c>
      <c r="H402" s="73" t="s">
        <v>518</v>
      </c>
      <c r="I402" s="76">
        <v>342.51130000000001</v>
      </c>
      <c r="J402" s="77">
        <v>93200</v>
      </c>
      <c r="K402" s="78">
        <v>379.43095</v>
      </c>
      <c r="L402" s="67"/>
      <c r="M402" s="79" t="s">
        <v>163</v>
      </c>
      <c r="N402" s="80">
        <v>202011416</v>
      </c>
    </row>
    <row r="403" spans="1:14" ht="17.25" thickTop="1" thickBot="1">
      <c r="A403" s="70" t="s">
        <v>264</v>
      </c>
      <c r="B403" s="71" t="s">
        <v>52</v>
      </c>
      <c r="C403" s="72" t="s">
        <v>536</v>
      </c>
      <c r="D403" s="73"/>
      <c r="E403" s="73" t="s">
        <v>124</v>
      </c>
      <c r="F403" s="74">
        <v>7</v>
      </c>
      <c r="G403" s="75">
        <v>7</v>
      </c>
      <c r="H403" s="73" t="s">
        <v>518</v>
      </c>
      <c r="I403" s="76">
        <v>289.03519</v>
      </c>
      <c r="J403" s="77">
        <v>204000</v>
      </c>
      <c r="K403" s="78">
        <v>329.33631000000003</v>
      </c>
      <c r="L403" s="67"/>
      <c r="M403" s="79" t="s">
        <v>163</v>
      </c>
      <c r="N403" s="80">
        <v>202011425</v>
      </c>
    </row>
    <row r="404" spans="1:14" ht="17.25" thickTop="1" thickBot="1">
      <c r="A404" s="58" t="s">
        <v>270</v>
      </c>
      <c r="B404" s="59" t="s">
        <v>271</v>
      </c>
      <c r="C404" s="60" t="s">
        <v>522</v>
      </c>
      <c r="D404" s="61"/>
      <c r="E404" s="61"/>
      <c r="F404" s="62">
        <v>72</v>
      </c>
      <c r="G404" s="63">
        <v>72</v>
      </c>
      <c r="H404" s="61" t="s">
        <v>518</v>
      </c>
      <c r="I404" s="64">
        <v>278.14154000000002</v>
      </c>
      <c r="J404" s="65">
        <v>235000</v>
      </c>
      <c r="K404" s="66">
        <v>349.87741999999997</v>
      </c>
      <c r="L404" s="67"/>
      <c r="M404" s="68" t="s">
        <v>163</v>
      </c>
      <c r="N404" s="69">
        <v>105310443</v>
      </c>
    </row>
    <row r="405" spans="1:14" ht="17.25" thickTop="1" thickBot="1">
      <c r="A405" s="58" t="s">
        <v>270</v>
      </c>
      <c r="B405" s="59" t="s">
        <v>271</v>
      </c>
      <c r="C405" s="60" t="s">
        <v>526</v>
      </c>
      <c r="D405" s="61"/>
      <c r="E405" s="61"/>
      <c r="F405" s="62">
        <v>72</v>
      </c>
      <c r="G405" s="63">
        <v>72</v>
      </c>
      <c r="H405" s="61" t="s">
        <v>518</v>
      </c>
      <c r="I405" s="64">
        <v>322.88497000000001</v>
      </c>
      <c r="J405" s="65">
        <v>127000</v>
      </c>
      <c r="K405" s="66">
        <v>368.33573000000001</v>
      </c>
      <c r="L405" s="67"/>
      <c r="M405" s="68" t="s">
        <v>163</v>
      </c>
      <c r="N405" s="69">
        <v>105310188</v>
      </c>
    </row>
    <row r="406" spans="1:14" ht="17.25" thickTop="1" thickBot="1">
      <c r="A406" s="70" t="s">
        <v>275</v>
      </c>
      <c r="B406" s="71" t="s">
        <v>52</v>
      </c>
      <c r="C406" s="72" t="s">
        <v>536</v>
      </c>
      <c r="D406" s="73"/>
      <c r="E406" s="73" t="s">
        <v>54</v>
      </c>
      <c r="F406" s="74">
        <v>103</v>
      </c>
      <c r="G406" s="75">
        <v>103</v>
      </c>
      <c r="H406" s="73" t="s">
        <v>518</v>
      </c>
      <c r="I406" s="76">
        <v>246.57043999999999</v>
      </c>
      <c r="J406" s="77">
        <v>337000</v>
      </c>
      <c r="K406" s="78">
        <v>341.82871999999998</v>
      </c>
      <c r="L406" s="67"/>
      <c r="M406" s="79" t="s">
        <v>163</v>
      </c>
      <c r="N406" s="80">
        <v>202310699</v>
      </c>
    </row>
    <row r="407" spans="1:14" ht="17.25" thickTop="1" thickBot="1">
      <c r="A407" s="70" t="s">
        <v>275</v>
      </c>
      <c r="B407" s="71" t="s">
        <v>52</v>
      </c>
      <c r="C407" s="72" t="s">
        <v>536</v>
      </c>
      <c r="D407" s="73"/>
      <c r="E407" s="73" t="s">
        <v>56</v>
      </c>
      <c r="F407" s="74">
        <v>14</v>
      </c>
      <c r="G407" s="75">
        <v>14</v>
      </c>
      <c r="H407" s="73" t="s">
        <v>518</v>
      </c>
      <c r="I407" s="76">
        <v>399.43164000000002</v>
      </c>
      <c r="J407" s="77">
        <v>29800</v>
      </c>
      <c r="K407" s="78">
        <v>410.53989999999999</v>
      </c>
      <c r="L407" s="67"/>
      <c r="M407" s="79" t="s">
        <v>163</v>
      </c>
      <c r="N407" s="80">
        <v>202310706</v>
      </c>
    </row>
    <row r="408" spans="1:14" ht="17.25" thickTop="1" thickBot="1">
      <c r="A408" s="70" t="s">
        <v>275</v>
      </c>
      <c r="B408" s="71" t="s">
        <v>52</v>
      </c>
      <c r="C408" s="72" t="s">
        <v>536</v>
      </c>
      <c r="D408" s="73"/>
      <c r="E408" s="73" t="s">
        <v>123</v>
      </c>
      <c r="F408" s="74">
        <v>8</v>
      </c>
      <c r="G408" s="75">
        <v>8</v>
      </c>
      <c r="H408" s="73" t="s">
        <v>518</v>
      </c>
      <c r="I408" s="76">
        <v>370.12669</v>
      </c>
      <c r="J408" s="77">
        <v>56800</v>
      </c>
      <c r="K408" s="78">
        <v>396.66140999999999</v>
      </c>
      <c r="L408" s="67"/>
      <c r="M408" s="79" t="s">
        <v>163</v>
      </c>
      <c r="N408" s="80">
        <v>202310715</v>
      </c>
    </row>
    <row r="409" spans="1:14" ht="17.25" thickTop="1" thickBot="1">
      <c r="A409" s="70" t="s">
        <v>275</v>
      </c>
      <c r="B409" s="71" t="s">
        <v>52</v>
      </c>
      <c r="C409" s="72" t="s">
        <v>536</v>
      </c>
      <c r="D409" s="73"/>
      <c r="E409" s="73" t="s">
        <v>124</v>
      </c>
      <c r="F409" s="74">
        <v>13</v>
      </c>
      <c r="G409" s="75">
        <v>13</v>
      </c>
      <c r="H409" s="73" t="s">
        <v>518</v>
      </c>
      <c r="I409" s="76">
        <v>325.26931000000002</v>
      </c>
      <c r="J409" s="77">
        <v>122000</v>
      </c>
      <c r="K409" s="78">
        <v>349.42164000000002</v>
      </c>
      <c r="L409" s="67"/>
      <c r="M409" s="79" t="s">
        <v>163</v>
      </c>
      <c r="N409" s="80">
        <v>202310848</v>
      </c>
    </row>
    <row r="410" spans="1:14" ht="17.25" thickTop="1" thickBot="1">
      <c r="A410" s="70" t="s">
        <v>275</v>
      </c>
      <c r="B410" s="71" t="s">
        <v>52</v>
      </c>
      <c r="C410" s="72" t="s">
        <v>530</v>
      </c>
      <c r="D410" s="73"/>
      <c r="E410" s="73" t="s">
        <v>54</v>
      </c>
      <c r="F410" s="74">
        <v>5</v>
      </c>
      <c r="G410" s="75">
        <v>1</v>
      </c>
      <c r="H410" s="73" t="s">
        <v>518</v>
      </c>
      <c r="I410" s="76">
        <v>221.94806</v>
      </c>
      <c r="J410" s="77">
        <v>417000</v>
      </c>
      <c r="K410" s="78">
        <v>221.94806</v>
      </c>
      <c r="L410" s="67"/>
      <c r="M410" s="79" t="s">
        <v>163</v>
      </c>
      <c r="N410" s="80">
        <v>202311088</v>
      </c>
    </row>
    <row r="411" spans="1:14" ht="17.25" thickTop="1" thickBot="1">
      <c r="A411" s="70" t="s">
        <v>275</v>
      </c>
      <c r="B411" s="71" t="s">
        <v>52</v>
      </c>
      <c r="C411" s="72" t="s">
        <v>530</v>
      </c>
      <c r="D411" s="73"/>
      <c r="E411" s="73" t="s">
        <v>56</v>
      </c>
      <c r="F411" s="74">
        <v>5</v>
      </c>
      <c r="G411" s="75">
        <v>5</v>
      </c>
      <c r="H411" s="73" t="s">
        <v>518</v>
      </c>
      <c r="I411" s="76">
        <v>352.06288999999998</v>
      </c>
      <c r="J411" s="77">
        <v>79100</v>
      </c>
      <c r="K411" s="78">
        <v>357.49324000000001</v>
      </c>
      <c r="L411" s="67"/>
      <c r="M411" s="79" t="s">
        <v>163</v>
      </c>
      <c r="N411" s="80">
        <v>202311097</v>
      </c>
    </row>
    <row r="412" spans="1:14" ht="17.25" thickTop="1" thickBot="1">
      <c r="A412" s="70" t="s">
        <v>275</v>
      </c>
      <c r="B412" s="71" t="s">
        <v>52</v>
      </c>
      <c r="C412" s="72" t="s">
        <v>530</v>
      </c>
      <c r="D412" s="73"/>
      <c r="E412" s="73" t="s">
        <v>123</v>
      </c>
      <c r="F412" s="74">
        <v>40</v>
      </c>
      <c r="G412" s="75">
        <v>40</v>
      </c>
      <c r="H412" s="73" t="s">
        <v>518</v>
      </c>
      <c r="I412" s="76">
        <v>221.75779</v>
      </c>
      <c r="J412" s="77">
        <v>417000</v>
      </c>
      <c r="K412" s="78">
        <v>269.04910999999998</v>
      </c>
      <c r="L412" s="67"/>
      <c r="M412" s="79" t="s">
        <v>163</v>
      </c>
      <c r="N412" s="80">
        <v>202311104</v>
      </c>
    </row>
    <row r="413" spans="1:14" ht="17.25" thickTop="1" thickBot="1">
      <c r="A413" s="70" t="s">
        <v>275</v>
      </c>
      <c r="B413" s="71" t="s">
        <v>52</v>
      </c>
      <c r="C413" s="72" t="s">
        <v>530</v>
      </c>
      <c r="D413" s="73"/>
      <c r="E413" s="73" t="s">
        <v>124</v>
      </c>
      <c r="F413" s="74">
        <v>5</v>
      </c>
      <c r="G413" s="75">
        <v>2</v>
      </c>
      <c r="H413" s="73" t="s">
        <v>518</v>
      </c>
      <c r="I413" s="76">
        <v>216.16506999999999</v>
      </c>
      <c r="J413" s="77">
        <v>426000</v>
      </c>
      <c r="K413" s="78">
        <v>216.45366000000001</v>
      </c>
      <c r="L413" s="67"/>
      <c r="M413" s="79" t="s">
        <v>163</v>
      </c>
      <c r="N413" s="80">
        <v>202311273</v>
      </c>
    </row>
    <row r="414" spans="1:14" ht="17.25" thickTop="1" thickBot="1">
      <c r="A414" s="70" t="s">
        <v>277</v>
      </c>
      <c r="B414" s="71" t="s">
        <v>52</v>
      </c>
      <c r="C414" s="72" t="s">
        <v>536</v>
      </c>
      <c r="D414" s="73"/>
      <c r="E414" s="73" t="s">
        <v>54</v>
      </c>
      <c r="F414" s="74">
        <v>90</v>
      </c>
      <c r="G414" s="75">
        <v>90</v>
      </c>
      <c r="H414" s="73" t="s">
        <v>518</v>
      </c>
      <c r="I414" s="76">
        <v>257.58609000000001</v>
      </c>
      <c r="J414" s="77">
        <v>300000</v>
      </c>
      <c r="K414" s="78">
        <v>374.65881999999999</v>
      </c>
      <c r="L414" s="67"/>
      <c r="M414" s="79" t="s">
        <v>163</v>
      </c>
      <c r="N414" s="80">
        <v>202410035</v>
      </c>
    </row>
    <row r="415" spans="1:14" ht="17.25" thickTop="1" thickBot="1">
      <c r="A415" s="70" t="s">
        <v>277</v>
      </c>
      <c r="B415" s="71" t="s">
        <v>52</v>
      </c>
      <c r="C415" s="72" t="s">
        <v>536</v>
      </c>
      <c r="D415" s="73"/>
      <c r="E415" s="73" t="s">
        <v>56</v>
      </c>
      <c r="F415" s="74">
        <v>13</v>
      </c>
      <c r="G415" s="75">
        <v>13</v>
      </c>
      <c r="H415" s="73" t="s">
        <v>518</v>
      </c>
      <c r="I415" s="76">
        <v>407.90908999999999</v>
      </c>
      <c r="J415" s="77">
        <v>23800</v>
      </c>
      <c r="K415" s="78">
        <v>417.86802999999998</v>
      </c>
      <c r="L415" s="67"/>
      <c r="M415" s="79" t="s">
        <v>163</v>
      </c>
      <c r="N415" s="80">
        <v>202410044</v>
      </c>
    </row>
    <row r="416" spans="1:14" ht="17.25" thickTop="1" thickBot="1">
      <c r="A416" s="70" t="s">
        <v>277</v>
      </c>
      <c r="B416" s="71" t="s">
        <v>52</v>
      </c>
      <c r="C416" s="72" t="s">
        <v>536</v>
      </c>
      <c r="D416" s="73"/>
      <c r="E416" s="73" t="s">
        <v>123</v>
      </c>
      <c r="F416" s="74">
        <v>10</v>
      </c>
      <c r="G416" s="75">
        <v>10</v>
      </c>
      <c r="H416" s="73" t="s">
        <v>518</v>
      </c>
      <c r="I416" s="76">
        <v>380.20186000000001</v>
      </c>
      <c r="J416" s="77">
        <v>46200</v>
      </c>
      <c r="K416" s="78">
        <v>395.04127</v>
      </c>
      <c r="L416" s="67"/>
      <c r="M416" s="79" t="s">
        <v>163</v>
      </c>
      <c r="N416" s="80">
        <v>202410053</v>
      </c>
    </row>
    <row r="417" spans="1:14" ht="17.25" thickTop="1" thickBot="1">
      <c r="A417" s="70" t="s">
        <v>277</v>
      </c>
      <c r="B417" s="71" t="s">
        <v>52</v>
      </c>
      <c r="C417" s="72" t="s">
        <v>536</v>
      </c>
      <c r="D417" s="73"/>
      <c r="E417" s="73" t="s">
        <v>124</v>
      </c>
      <c r="F417" s="74">
        <v>12</v>
      </c>
      <c r="G417" s="75">
        <v>12</v>
      </c>
      <c r="H417" s="73" t="s">
        <v>518</v>
      </c>
      <c r="I417" s="76">
        <v>336.33859999999999</v>
      </c>
      <c r="J417" s="77">
        <v>103000</v>
      </c>
      <c r="K417" s="78">
        <v>363.34041000000002</v>
      </c>
      <c r="L417" s="67"/>
      <c r="M417" s="79" t="s">
        <v>163</v>
      </c>
      <c r="N417" s="80">
        <v>202410829</v>
      </c>
    </row>
    <row r="418" spans="1:14" ht="17.25" thickTop="1" thickBot="1">
      <c r="A418" s="70" t="s">
        <v>277</v>
      </c>
      <c r="B418" s="71" t="s">
        <v>52</v>
      </c>
      <c r="C418" s="72" t="s">
        <v>536</v>
      </c>
      <c r="D418" s="73"/>
      <c r="E418" s="73" t="s">
        <v>127</v>
      </c>
      <c r="F418" s="74">
        <v>5</v>
      </c>
      <c r="G418" s="75">
        <v>5</v>
      </c>
      <c r="H418" s="73" t="s">
        <v>518</v>
      </c>
      <c r="I418" s="76">
        <v>396.89285999999998</v>
      </c>
      <c r="J418" s="77">
        <v>31800</v>
      </c>
      <c r="K418" s="78">
        <v>403.34005000000002</v>
      </c>
      <c r="L418" s="67"/>
      <c r="M418" s="79" t="s">
        <v>163</v>
      </c>
      <c r="N418" s="80">
        <v>202411403</v>
      </c>
    </row>
    <row r="419" spans="1:14" ht="17.25" thickTop="1" thickBot="1">
      <c r="A419" s="70" t="s">
        <v>277</v>
      </c>
      <c r="B419" s="71" t="s">
        <v>52</v>
      </c>
      <c r="C419" s="72" t="s">
        <v>530</v>
      </c>
      <c r="D419" s="73"/>
      <c r="E419" s="73" t="s">
        <v>54</v>
      </c>
      <c r="F419" s="74">
        <v>5</v>
      </c>
      <c r="G419" s="75">
        <v>4</v>
      </c>
      <c r="H419" s="73" t="s">
        <v>518</v>
      </c>
      <c r="I419" s="76">
        <v>215.20621</v>
      </c>
      <c r="J419" s="77">
        <v>427000</v>
      </c>
      <c r="K419" s="78">
        <v>236.16526999999999</v>
      </c>
      <c r="L419" s="67"/>
      <c r="M419" s="79" t="s">
        <v>163</v>
      </c>
      <c r="N419" s="80">
        <v>202411748</v>
      </c>
    </row>
    <row r="420" spans="1:14" ht="17.25" thickTop="1" thickBot="1">
      <c r="A420" s="70" t="s">
        <v>277</v>
      </c>
      <c r="B420" s="71" t="s">
        <v>52</v>
      </c>
      <c r="C420" s="72" t="s">
        <v>530</v>
      </c>
      <c r="D420" s="73"/>
      <c r="E420" s="73" t="s">
        <v>56</v>
      </c>
      <c r="F420" s="74">
        <v>4</v>
      </c>
      <c r="G420" s="75">
        <v>4</v>
      </c>
      <c r="H420" s="73" t="s">
        <v>518</v>
      </c>
      <c r="I420" s="76">
        <v>357.93385000000001</v>
      </c>
      <c r="J420" s="77">
        <v>71400</v>
      </c>
      <c r="K420" s="78">
        <v>370.05612000000002</v>
      </c>
      <c r="L420" s="67"/>
      <c r="M420" s="79" t="s">
        <v>163</v>
      </c>
      <c r="N420" s="80">
        <v>202411757</v>
      </c>
    </row>
    <row r="421" spans="1:14" ht="17.25" thickTop="1" thickBot="1">
      <c r="A421" s="70" t="s">
        <v>277</v>
      </c>
      <c r="B421" s="71" t="s">
        <v>52</v>
      </c>
      <c r="C421" s="72" t="s">
        <v>530</v>
      </c>
      <c r="D421" s="73"/>
      <c r="E421" s="73" t="s">
        <v>127</v>
      </c>
      <c r="F421" s="74">
        <v>2</v>
      </c>
      <c r="G421" s="75">
        <v>2</v>
      </c>
      <c r="H421" s="73" t="s">
        <v>518</v>
      </c>
      <c r="I421" s="76">
        <v>341.58843000000002</v>
      </c>
      <c r="J421" s="77">
        <v>94600</v>
      </c>
      <c r="K421" s="78">
        <v>344.30892</v>
      </c>
      <c r="L421" s="67"/>
      <c r="M421" s="79" t="s">
        <v>163</v>
      </c>
      <c r="N421" s="80">
        <v>202411766</v>
      </c>
    </row>
    <row r="422" spans="1:14" ht="17.25" thickTop="1" thickBot="1">
      <c r="A422" s="70" t="s">
        <v>277</v>
      </c>
      <c r="B422" s="71" t="s">
        <v>52</v>
      </c>
      <c r="C422" s="72" t="s">
        <v>530</v>
      </c>
      <c r="D422" s="73"/>
      <c r="E422" s="73" t="s">
        <v>123</v>
      </c>
      <c r="F422" s="74">
        <v>24</v>
      </c>
      <c r="G422" s="75">
        <v>24</v>
      </c>
      <c r="H422" s="73" t="s">
        <v>518</v>
      </c>
      <c r="I422" s="76">
        <v>239.80901</v>
      </c>
      <c r="J422" s="77">
        <v>361000</v>
      </c>
      <c r="K422" s="78">
        <v>289.52461</v>
      </c>
      <c r="L422" s="67"/>
      <c r="M422" s="79" t="s">
        <v>163</v>
      </c>
      <c r="N422" s="80">
        <v>202411775</v>
      </c>
    </row>
    <row r="423" spans="1:14" ht="17.25" thickTop="1" thickBot="1">
      <c r="A423" s="70" t="s">
        <v>277</v>
      </c>
      <c r="B423" s="71" t="s">
        <v>52</v>
      </c>
      <c r="C423" s="72" t="s">
        <v>530</v>
      </c>
      <c r="D423" s="73"/>
      <c r="E423" s="73" t="s">
        <v>124</v>
      </c>
      <c r="F423" s="74">
        <v>5</v>
      </c>
      <c r="G423" s="75">
        <v>4</v>
      </c>
      <c r="H423" s="73" t="s">
        <v>518</v>
      </c>
      <c r="I423" s="76">
        <v>217.53058999999999</v>
      </c>
      <c r="J423" s="77">
        <v>425000</v>
      </c>
      <c r="K423" s="78">
        <v>232.99301</v>
      </c>
      <c r="L423" s="67"/>
      <c r="M423" s="79" t="s">
        <v>163</v>
      </c>
      <c r="N423" s="80">
        <v>202411784</v>
      </c>
    </row>
    <row r="424" spans="1:14" ht="17.25" thickTop="1" thickBot="1">
      <c r="A424" s="70" t="s">
        <v>544</v>
      </c>
      <c r="B424" s="71" t="s">
        <v>52</v>
      </c>
      <c r="C424" s="72" t="s">
        <v>536</v>
      </c>
      <c r="D424" s="73"/>
      <c r="E424" s="73" t="s">
        <v>54</v>
      </c>
      <c r="F424" s="74">
        <v>59</v>
      </c>
      <c r="G424" s="75">
        <v>59</v>
      </c>
      <c r="H424" s="73" t="s">
        <v>518</v>
      </c>
      <c r="I424" s="76">
        <v>245.38818000000001</v>
      </c>
      <c r="J424" s="77">
        <v>341000</v>
      </c>
      <c r="K424" s="78">
        <v>316.45423</v>
      </c>
      <c r="L424" s="67"/>
      <c r="M424" s="79" t="s">
        <v>163</v>
      </c>
      <c r="N424" s="80">
        <v>202610015</v>
      </c>
    </row>
    <row r="425" spans="1:14" ht="17.25" thickTop="1" thickBot="1">
      <c r="A425" s="70" t="s">
        <v>544</v>
      </c>
      <c r="B425" s="71" t="s">
        <v>52</v>
      </c>
      <c r="C425" s="72" t="s">
        <v>536</v>
      </c>
      <c r="D425" s="73"/>
      <c r="E425" s="73" t="s">
        <v>56</v>
      </c>
      <c r="F425" s="74">
        <v>7</v>
      </c>
      <c r="G425" s="75">
        <v>7</v>
      </c>
      <c r="H425" s="73" t="s">
        <v>518</v>
      </c>
      <c r="I425" s="76">
        <v>404.80880999999999</v>
      </c>
      <c r="J425" s="77">
        <v>25900</v>
      </c>
      <c r="K425" s="78">
        <v>422.99781999999999</v>
      </c>
      <c r="L425" s="67"/>
      <c r="M425" s="79" t="s">
        <v>163</v>
      </c>
      <c r="N425" s="80">
        <v>202610112</v>
      </c>
    </row>
    <row r="426" spans="1:14" ht="17.25" thickTop="1" thickBot="1">
      <c r="A426" s="70" t="s">
        <v>287</v>
      </c>
      <c r="B426" s="71" t="s">
        <v>52</v>
      </c>
      <c r="C426" s="72" t="s">
        <v>536</v>
      </c>
      <c r="D426" s="73"/>
      <c r="E426" s="73" t="s">
        <v>54</v>
      </c>
      <c r="F426" s="74">
        <v>30</v>
      </c>
      <c r="G426" s="75">
        <v>30</v>
      </c>
      <c r="H426" s="73" t="s">
        <v>518</v>
      </c>
      <c r="I426" s="76">
        <v>290.97064999999998</v>
      </c>
      <c r="J426" s="77">
        <v>199000</v>
      </c>
      <c r="K426" s="78">
        <v>340.34271000000001</v>
      </c>
      <c r="L426" s="67"/>
      <c r="M426" s="79" t="s">
        <v>163</v>
      </c>
      <c r="N426" s="80">
        <v>203010124</v>
      </c>
    </row>
    <row r="427" spans="1:14" ht="17.25" thickTop="1" thickBot="1">
      <c r="A427" s="70" t="s">
        <v>287</v>
      </c>
      <c r="B427" s="71" t="s">
        <v>52</v>
      </c>
      <c r="C427" s="72" t="s">
        <v>536</v>
      </c>
      <c r="D427" s="73"/>
      <c r="E427" s="73" t="s">
        <v>56</v>
      </c>
      <c r="F427" s="74">
        <v>6</v>
      </c>
      <c r="G427" s="75">
        <v>6</v>
      </c>
      <c r="H427" s="73" t="s">
        <v>518</v>
      </c>
      <c r="I427" s="76">
        <v>423.13711999999998</v>
      </c>
      <c r="J427" s="77">
        <v>15200</v>
      </c>
      <c r="K427" s="78">
        <v>426.76389999999998</v>
      </c>
      <c r="L427" s="67"/>
      <c r="M427" s="79" t="s">
        <v>163</v>
      </c>
      <c r="N427" s="80">
        <v>203010133</v>
      </c>
    </row>
    <row r="428" spans="1:14" ht="17.25" thickTop="1" thickBot="1">
      <c r="A428" s="70" t="s">
        <v>287</v>
      </c>
      <c r="B428" s="71" t="s">
        <v>52</v>
      </c>
      <c r="C428" s="72" t="s">
        <v>536</v>
      </c>
      <c r="D428" s="73"/>
      <c r="E428" s="73" t="s">
        <v>123</v>
      </c>
      <c r="F428" s="74">
        <v>9</v>
      </c>
      <c r="G428" s="75">
        <v>9</v>
      </c>
      <c r="H428" s="73" t="s">
        <v>518</v>
      </c>
      <c r="I428" s="76">
        <v>386.37556999999998</v>
      </c>
      <c r="J428" s="77">
        <v>40400</v>
      </c>
      <c r="K428" s="78">
        <v>401.36865999999998</v>
      </c>
      <c r="L428" s="67"/>
      <c r="M428" s="79" t="s">
        <v>163</v>
      </c>
      <c r="N428" s="80">
        <v>203010496</v>
      </c>
    </row>
    <row r="429" spans="1:14" ht="17.25" thickTop="1" thickBot="1">
      <c r="A429" s="70" t="s">
        <v>287</v>
      </c>
      <c r="B429" s="71" t="s">
        <v>52</v>
      </c>
      <c r="C429" s="72" t="s">
        <v>536</v>
      </c>
      <c r="D429" s="73"/>
      <c r="E429" s="73" t="s">
        <v>124</v>
      </c>
      <c r="F429" s="74">
        <v>10</v>
      </c>
      <c r="G429" s="75">
        <v>10</v>
      </c>
      <c r="H429" s="73" t="s">
        <v>518</v>
      </c>
      <c r="I429" s="76">
        <v>350.04912999999999</v>
      </c>
      <c r="J429" s="77">
        <v>82000</v>
      </c>
      <c r="K429" s="78">
        <v>374.03570000000002</v>
      </c>
      <c r="L429" s="67"/>
      <c r="M429" s="79" t="s">
        <v>163</v>
      </c>
      <c r="N429" s="80">
        <v>203010751</v>
      </c>
    </row>
    <row r="430" spans="1:14" ht="17.25" thickTop="1" thickBot="1">
      <c r="A430" s="70" t="s">
        <v>292</v>
      </c>
      <c r="B430" s="71" t="s">
        <v>52</v>
      </c>
      <c r="C430" s="72" t="s">
        <v>536</v>
      </c>
      <c r="D430" s="73"/>
      <c r="E430" s="73" t="s">
        <v>54</v>
      </c>
      <c r="F430" s="74">
        <v>32</v>
      </c>
      <c r="G430" s="75">
        <v>32</v>
      </c>
      <c r="H430" s="73" t="s">
        <v>518</v>
      </c>
      <c r="I430" s="76">
        <v>310.22167000000002</v>
      </c>
      <c r="J430" s="77">
        <v>153000</v>
      </c>
      <c r="K430" s="78">
        <v>343.70006000000001</v>
      </c>
      <c r="L430" s="67"/>
      <c r="M430" s="79" t="s">
        <v>163</v>
      </c>
      <c r="N430" s="80">
        <v>203410059</v>
      </c>
    </row>
    <row r="431" spans="1:14" ht="17.25" thickTop="1" thickBot="1">
      <c r="A431" s="70" t="s">
        <v>292</v>
      </c>
      <c r="B431" s="71" t="s">
        <v>52</v>
      </c>
      <c r="C431" s="72" t="s">
        <v>536</v>
      </c>
      <c r="D431" s="73"/>
      <c r="E431" s="73" t="s">
        <v>56</v>
      </c>
      <c r="F431" s="74">
        <v>8</v>
      </c>
      <c r="G431" s="75">
        <v>8</v>
      </c>
      <c r="H431" s="73" t="s">
        <v>518</v>
      </c>
      <c r="I431" s="76">
        <v>415.89073999999999</v>
      </c>
      <c r="J431" s="77">
        <v>19100</v>
      </c>
      <c r="K431" s="78">
        <v>423.97678000000002</v>
      </c>
      <c r="L431" s="67"/>
      <c r="M431" s="79" t="s">
        <v>163</v>
      </c>
      <c r="N431" s="80">
        <v>203410068</v>
      </c>
    </row>
    <row r="432" spans="1:14" ht="17.25" thickTop="1" thickBot="1">
      <c r="A432" s="70" t="s">
        <v>292</v>
      </c>
      <c r="B432" s="71" t="s">
        <v>52</v>
      </c>
      <c r="C432" s="72" t="s">
        <v>536</v>
      </c>
      <c r="D432" s="73"/>
      <c r="E432" s="73" t="s">
        <v>123</v>
      </c>
      <c r="F432" s="74">
        <v>8</v>
      </c>
      <c r="G432" s="75">
        <v>8</v>
      </c>
      <c r="H432" s="73" t="s">
        <v>518</v>
      </c>
      <c r="I432" s="76">
        <v>388.87891999999999</v>
      </c>
      <c r="J432" s="77">
        <v>38300</v>
      </c>
      <c r="K432" s="78">
        <v>396.33499</v>
      </c>
      <c r="L432" s="67"/>
      <c r="M432" s="79" t="s">
        <v>163</v>
      </c>
      <c r="N432" s="80">
        <v>203410341</v>
      </c>
    </row>
    <row r="433" spans="1:14" ht="17.25" thickTop="1" thickBot="1">
      <c r="A433" s="70" t="s">
        <v>292</v>
      </c>
      <c r="B433" s="71" t="s">
        <v>52</v>
      </c>
      <c r="C433" s="72" t="s">
        <v>536</v>
      </c>
      <c r="D433" s="73"/>
      <c r="E433" s="73" t="s">
        <v>124</v>
      </c>
      <c r="F433" s="74">
        <v>32</v>
      </c>
      <c r="G433" s="75">
        <v>32</v>
      </c>
      <c r="H433" s="73" t="s">
        <v>518</v>
      </c>
      <c r="I433" s="76">
        <v>343.72595000000001</v>
      </c>
      <c r="J433" s="77">
        <v>91300</v>
      </c>
      <c r="K433" s="78">
        <v>386.12490000000003</v>
      </c>
      <c r="L433" s="67"/>
      <c r="M433" s="79" t="s">
        <v>163</v>
      </c>
      <c r="N433" s="80">
        <v>203410359</v>
      </c>
    </row>
    <row r="434" spans="1:14" ht="17.25" thickTop="1" thickBot="1">
      <c r="A434" s="70" t="s">
        <v>292</v>
      </c>
      <c r="B434" s="71" t="s">
        <v>52</v>
      </c>
      <c r="C434" s="72" t="s">
        <v>530</v>
      </c>
      <c r="D434" s="73"/>
      <c r="E434" s="73" t="s">
        <v>54</v>
      </c>
      <c r="F434" s="74">
        <v>28</v>
      </c>
      <c r="G434" s="75">
        <v>8</v>
      </c>
      <c r="H434" s="73" t="s">
        <v>518</v>
      </c>
      <c r="I434" s="76">
        <v>217.85766000000001</v>
      </c>
      <c r="J434" s="77">
        <v>424000</v>
      </c>
      <c r="K434" s="78">
        <v>237.58208999999999</v>
      </c>
      <c r="L434" s="67"/>
      <c r="M434" s="79" t="s">
        <v>163</v>
      </c>
      <c r="N434" s="80">
        <v>203410871</v>
      </c>
    </row>
    <row r="435" spans="1:14" ht="17.25" thickTop="1" thickBot="1">
      <c r="A435" s="70" t="s">
        <v>292</v>
      </c>
      <c r="B435" s="71" t="s">
        <v>52</v>
      </c>
      <c r="C435" s="72" t="s">
        <v>530</v>
      </c>
      <c r="D435" s="73"/>
      <c r="E435" s="73" t="s">
        <v>56</v>
      </c>
      <c r="F435" s="74">
        <v>4</v>
      </c>
      <c r="G435" s="75">
        <v>4</v>
      </c>
      <c r="H435" s="73" t="s">
        <v>518</v>
      </c>
      <c r="I435" s="76">
        <v>362.14539000000002</v>
      </c>
      <c r="J435" s="77">
        <v>66000</v>
      </c>
      <c r="K435" s="78">
        <v>371.68574999999998</v>
      </c>
      <c r="L435" s="67"/>
      <c r="M435" s="79" t="s">
        <v>163</v>
      </c>
      <c r="N435" s="80">
        <v>203410889</v>
      </c>
    </row>
    <row r="436" spans="1:14" ht="17.25" thickTop="1" thickBot="1">
      <c r="A436" s="70" t="s">
        <v>292</v>
      </c>
      <c r="B436" s="71" t="s">
        <v>52</v>
      </c>
      <c r="C436" s="72" t="s">
        <v>530</v>
      </c>
      <c r="D436" s="73"/>
      <c r="E436" s="73" t="s">
        <v>123</v>
      </c>
      <c r="F436" s="74">
        <v>4</v>
      </c>
      <c r="G436" s="75">
        <v>4</v>
      </c>
      <c r="H436" s="73" t="s">
        <v>518</v>
      </c>
      <c r="I436" s="76">
        <v>295.68509</v>
      </c>
      <c r="J436" s="77">
        <v>187000</v>
      </c>
      <c r="K436" s="78">
        <v>326.30257</v>
      </c>
      <c r="L436" s="67"/>
      <c r="M436" s="79" t="s">
        <v>163</v>
      </c>
      <c r="N436" s="80">
        <v>203410898</v>
      </c>
    </row>
    <row r="437" spans="1:14" ht="17.25" thickTop="1" thickBot="1">
      <c r="A437" s="70" t="s">
        <v>292</v>
      </c>
      <c r="B437" s="71" t="s">
        <v>52</v>
      </c>
      <c r="C437" s="72" t="s">
        <v>530</v>
      </c>
      <c r="D437" s="73"/>
      <c r="E437" s="73" t="s">
        <v>124</v>
      </c>
      <c r="F437" s="74">
        <v>4</v>
      </c>
      <c r="G437" s="75">
        <v>4</v>
      </c>
      <c r="H437" s="73" t="s">
        <v>518</v>
      </c>
      <c r="I437" s="76">
        <v>247.37244000000001</v>
      </c>
      <c r="J437" s="77">
        <v>334000</v>
      </c>
      <c r="K437" s="78">
        <v>265.57607999999999</v>
      </c>
      <c r="L437" s="67"/>
      <c r="M437" s="79" t="s">
        <v>163</v>
      </c>
      <c r="N437" s="80">
        <v>203410905</v>
      </c>
    </row>
    <row r="438" spans="1:14" ht="17.25" thickTop="1" thickBot="1">
      <c r="A438" s="70" t="s">
        <v>307</v>
      </c>
      <c r="B438" s="71" t="s">
        <v>212</v>
      </c>
      <c r="C438" s="72" t="s">
        <v>536</v>
      </c>
      <c r="D438" s="73"/>
      <c r="E438" s="73" t="s">
        <v>54</v>
      </c>
      <c r="F438" s="74">
        <v>99</v>
      </c>
      <c r="G438" s="75">
        <v>99</v>
      </c>
      <c r="H438" s="73" t="s">
        <v>518</v>
      </c>
      <c r="I438" s="76">
        <v>294.73203000000001</v>
      </c>
      <c r="J438" s="77">
        <v>189000</v>
      </c>
      <c r="K438" s="78">
        <v>382.68711999999999</v>
      </c>
      <c r="L438" s="67"/>
      <c r="M438" s="79" t="s">
        <v>163</v>
      </c>
      <c r="N438" s="80">
        <v>203610348</v>
      </c>
    </row>
    <row r="439" spans="1:14" ht="17.25" thickTop="1" thickBot="1">
      <c r="A439" s="70" t="s">
        <v>307</v>
      </c>
      <c r="B439" s="71" t="s">
        <v>212</v>
      </c>
      <c r="C439" s="72" t="s">
        <v>536</v>
      </c>
      <c r="D439" s="73"/>
      <c r="E439" s="73" t="s">
        <v>56</v>
      </c>
      <c r="F439" s="74">
        <v>11</v>
      </c>
      <c r="G439" s="75">
        <v>11</v>
      </c>
      <c r="H439" s="73" t="s">
        <v>518</v>
      </c>
      <c r="I439" s="76">
        <v>404.93792000000002</v>
      </c>
      <c r="J439" s="77">
        <v>25800</v>
      </c>
      <c r="K439" s="78">
        <v>414.34859</v>
      </c>
      <c r="L439" s="67"/>
      <c r="M439" s="79" t="s">
        <v>163</v>
      </c>
      <c r="N439" s="80">
        <v>203610357</v>
      </c>
    </row>
    <row r="440" spans="1:14" ht="17.25" thickTop="1" thickBot="1">
      <c r="A440" s="58" t="s">
        <v>313</v>
      </c>
      <c r="B440" s="59" t="s">
        <v>314</v>
      </c>
      <c r="C440" s="60" t="s">
        <v>534</v>
      </c>
      <c r="D440" s="61"/>
      <c r="E440" s="61"/>
      <c r="F440" s="62">
        <v>31</v>
      </c>
      <c r="G440" s="63">
        <v>31</v>
      </c>
      <c r="H440" s="61" t="s">
        <v>518</v>
      </c>
      <c r="I440" s="64">
        <v>221.76588000000001</v>
      </c>
      <c r="J440" s="65">
        <v>417000</v>
      </c>
      <c r="K440" s="66">
        <v>270.45787999999999</v>
      </c>
      <c r="L440" s="67"/>
      <c r="M440" s="68" t="s">
        <v>163</v>
      </c>
      <c r="N440" s="69">
        <v>105910349</v>
      </c>
    </row>
    <row r="441" spans="1:14" ht="25.5" thickTop="1" thickBot="1">
      <c r="A441" s="58" t="s">
        <v>321</v>
      </c>
      <c r="B441" s="59" t="s">
        <v>322</v>
      </c>
      <c r="C441" s="60" t="s">
        <v>522</v>
      </c>
      <c r="D441" s="61"/>
      <c r="E441" s="61"/>
      <c r="F441" s="62">
        <v>57</v>
      </c>
      <c r="G441" s="63">
        <v>57</v>
      </c>
      <c r="H441" s="61" t="s">
        <v>518</v>
      </c>
      <c r="I441" s="64">
        <v>269.86178000000001</v>
      </c>
      <c r="J441" s="65">
        <v>260000</v>
      </c>
      <c r="K441" s="66">
        <v>315.52483000000001</v>
      </c>
      <c r="L441" s="67"/>
      <c r="M441" s="68" t="s">
        <v>163</v>
      </c>
      <c r="N441" s="69">
        <v>106410148</v>
      </c>
    </row>
    <row r="442" spans="1:14" ht="17.25" thickTop="1" thickBot="1">
      <c r="A442" s="58" t="s">
        <v>327</v>
      </c>
      <c r="B442" s="59" t="s">
        <v>328</v>
      </c>
      <c r="C442" s="60" t="s">
        <v>522</v>
      </c>
      <c r="D442" s="61"/>
      <c r="E442" s="61"/>
      <c r="F442" s="62">
        <v>47</v>
      </c>
      <c r="G442" s="63">
        <v>47</v>
      </c>
      <c r="H442" s="61" t="s">
        <v>518</v>
      </c>
      <c r="I442" s="64">
        <v>275.49511000000001</v>
      </c>
      <c r="J442" s="65">
        <v>243000</v>
      </c>
      <c r="K442" s="66">
        <v>301.18317999999999</v>
      </c>
      <c r="L442" s="67"/>
      <c r="M442" s="68" t="s">
        <v>163</v>
      </c>
      <c r="N442" s="69">
        <v>106610331</v>
      </c>
    </row>
    <row r="443" spans="1:14" ht="17.25" thickTop="1" thickBot="1">
      <c r="A443" s="58" t="s">
        <v>327</v>
      </c>
      <c r="B443" s="59" t="s">
        <v>328</v>
      </c>
      <c r="C443" s="60" t="s">
        <v>526</v>
      </c>
      <c r="D443" s="61"/>
      <c r="E443" s="61"/>
      <c r="F443" s="62">
        <v>62</v>
      </c>
      <c r="G443" s="63">
        <v>62</v>
      </c>
      <c r="H443" s="61" t="s">
        <v>518</v>
      </c>
      <c r="I443" s="64">
        <v>312.77298000000002</v>
      </c>
      <c r="J443" s="65">
        <v>147000</v>
      </c>
      <c r="K443" s="66">
        <v>354.71177999999998</v>
      </c>
      <c r="L443" s="67"/>
      <c r="M443" s="68" t="s">
        <v>163</v>
      </c>
      <c r="N443" s="69">
        <v>106610119</v>
      </c>
    </row>
    <row r="444" spans="1:14" ht="17.25" thickTop="1" thickBot="1">
      <c r="A444" s="58" t="s">
        <v>329</v>
      </c>
      <c r="B444" s="59" t="s">
        <v>330</v>
      </c>
      <c r="C444" s="60" t="s">
        <v>522</v>
      </c>
      <c r="D444" s="61"/>
      <c r="E444" s="61"/>
      <c r="F444" s="62">
        <v>62</v>
      </c>
      <c r="G444" s="63">
        <v>62</v>
      </c>
      <c r="H444" s="61" t="s">
        <v>518</v>
      </c>
      <c r="I444" s="64">
        <v>270.46017999999998</v>
      </c>
      <c r="J444" s="65">
        <v>258000</v>
      </c>
      <c r="K444" s="66">
        <v>303.29307999999997</v>
      </c>
      <c r="L444" s="67"/>
      <c r="M444" s="68" t="s">
        <v>163</v>
      </c>
      <c r="N444" s="69">
        <v>106710048</v>
      </c>
    </row>
    <row r="445" spans="1:14" ht="17.25" thickTop="1" thickBot="1">
      <c r="A445" s="58" t="s">
        <v>329</v>
      </c>
      <c r="B445" s="59" t="s">
        <v>330</v>
      </c>
      <c r="C445" s="60" t="s">
        <v>526</v>
      </c>
      <c r="D445" s="61"/>
      <c r="E445" s="61"/>
      <c r="F445" s="62">
        <v>57</v>
      </c>
      <c r="G445" s="63">
        <v>57</v>
      </c>
      <c r="H445" s="61" t="s">
        <v>518</v>
      </c>
      <c r="I445" s="64">
        <v>301.72118999999998</v>
      </c>
      <c r="J445" s="65">
        <v>172000</v>
      </c>
      <c r="K445" s="66">
        <v>324.6619</v>
      </c>
      <c r="L445" s="67"/>
      <c r="M445" s="68" t="s">
        <v>163</v>
      </c>
      <c r="N445" s="69">
        <v>106710181</v>
      </c>
    </row>
    <row r="446" spans="1:14" ht="17.25" thickTop="1" thickBot="1">
      <c r="A446" s="58" t="s">
        <v>331</v>
      </c>
      <c r="B446" s="59" t="s">
        <v>332</v>
      </c>
      <c r="C446" s="60" t="s">
        <v>522</v>
      </c>
      <c r="D446" s="61"/>
      <c r="E446" s="61"/>
      <c r="F446" s="62">
        <v>47</v>
      </c>
      <c r="G446" s="63">
        <v>47</v>
      </c>
      <c r="H446" s="61" t="s">
        <v>518</v>
      </c>
      <c r="I446" s="64">
        <v>267.37394</v>
      </c>
      <c r="J446" s="65">
        <v>268000</v>
      </c>
      <c r="K446" s="66">
        <v>289.85820000000001</v>
      </c>
      <c r="L446" s="67"/>
      <c r="M446" s="68" t="s">
        <v>163</v>
      </c>
      <c r="N446" s="69">
        <v>106810162</v>
      </c>
    </row>
    <row r="447" spans="1:14" ht="17.25" thickTop="1" thickBot="1">
      <c r="A447" s="58" t="s">
        <v>333</v>
      </c>
      <c r="B447" s="59" t="s">
        <v>334</v>
      </c>
      <c r="C447" s="60" t="s">
        <v>534</v>
      </c>
      <c r="D447" s="61"/>
      <c r="E447" s="61"/>
      <c r="F447" s="62">
        <v>67</v>
      </c>
      <c r="G447" s="63">
        <v>67</v>
      </c>
      <c r="H447" s="61" t="s">
        <v>518</v>
      </c>
      <c r="I447" s="64">
        <v>248.79785999999999</v>
      </c>
      <c r="J447" s="65">
        <v>329000</v>
      </c>
      <c r="K447" s="66">
        <v>312.02685000000002</v>
      </c>
      <c r="L447" s="67"/>
      <c r="M447" s="68" t="s">
        <v>163</v>
      </c>
      <c r="N447" s="69">
        <v>106910082</v>
      </c>
    </row>
    <row r="448" spans="1:14" ht="17.25" thickTop="1" thickBot="1">
      <c r="A448" s="58" t="s">
        <v>333</v>
      </c>
      <c r="B448" s="59" t="s">
        <v>334</v>
      </c>
      <c r="C448" s="60" t="s">
        <v>522</v>
      </c>
      <c r="D448" s="61"/>
      <c r="E448" s="61"/>
      <c r="F448" s="62">
        <v>77</v>
      </c>
      <c r="G448" s="63">
        <v>77</v>
      </c>
      <c r="H448" s="61" t="s">
        <v>518</v>
      </c>
      <c r="I448" s="64">
        <v>291.4187</v>
      </c>
      <c r="J448" s="65">
        <v>197000</v>
      </c>
      <c r="K448" s="66">
        <v>322.20513</v>
      </c>
      <c r="L448" s="67"/>
      <c r="M448" s="68" t="s">
        <v>163</v>
      </c>
      <c r="N448" s="69">
        <v>106910107</v>
      </c>
    </row>
    <row r="449" spans="1:14" ht="25.5" thickTop="1" thickBot="1">
      <c r="A449" s="58" t="s">
        <v>545</v>
      </c>
      <c r="B449" s="59" t="s">
        <v>52</v>
      </c>
      <c r="C449" s="60" t="s">
        <v>534</v>
      </c>
      <c r="D449" s="61"/>
      <c r="E449" s="61"/>
      <c r="F449" s="62">
        <v>47</v>
      </c>
      <c r="G449" s="63">
        <v>47</v>
      </c>
      <c r="H449" s="61" t="s">
        <v>518</v>
      </c>
      <c r="I449" s="64">
        <v>305.05962</v>
      </c>
      <c r="J449" s="65">
        <v>164000</v>
      </c>
      <c r="K449" s="66">
        <v>395.19335999999998</v>
      </c>
      <c r="L449" s="67"/>
      <c r="M449" s="68" t="s">
        <v>163</v>
      </c>
      <c r="N449" s="69">
        <v>107510011</v>
      </c>
    </row>
    <row r="450" spans="1:14" ht="25.5" thickTop="1" thickBot="1">
      <c r="A450" s="58" t="s">
        <v>545</v>
      </c>
      <c r="B450" s="59" t="s">
        <v>52</v>
      </c>
      <c r="C450" s="60" t="s">
        <v>522</v>
      </c>
      <c r="D450" s="61"/>
      <c r="E450" s="61"/>
      <c r="F450" s="62">
        <v>47</v>
      </c>
      <c r="G450" s="63">
        <v>47</v>
      </c>
      <c r="H450" s="61" t="s">
        <v>518</v>
      </c>
      <c r="I450" s="64">
        <v>329.00747999999999</v>
      </c>
      <c r="J450" s="65">
        <v>116000</v>
      </c>
      <c r="K450" s="66">
        <v>358.85550999999998</v>
      </c>
      <c r="L450" s="67"/>
      <c r="M450" s="68" t="s">
        <v>163</v>
      </c>
      <c r="N450" s="69">
        <v>107510117</v>
      </c>
    </row>
    <row r="451" spans="1:14" ht="25.5" thickTop="1" thickBot="1">
      <c r="A451" s="58" t="s">
        <v>545</v>
      </c>
      <c r="B451" s="59" t="s">
        <v>52</v>
      </c>
      <c r="C451" s="60" t="s">
        <v>526</v>
      </c>
      <c r="D451" s="61"/>
      <c r="E451" s="61"/>
      <c r="F451" s="62">
        <v>77</v>
      </c>
      <c r="G451" s="63">
        <v>77</v>
      </c>
      <c r="H451" s="61" t="s">
        <v>518</v>
      </c>
      <c r="I451" s="64">
        <v>362.17894000000001</v>
      </c>
      <c r="J451" s="65">
        <v>66000</v>
      </c>
      <c r="K451" s="66">
        <v>392.97917999999999</v>
      </c>
      <c r="L451" s="67"/>
      <c r="M451" s="68" t="s">
        <v>163</v>
      </c>
      <c r="N451" s="69">
        <v>107510056</v>
      </c>
    </row>
    <row r="452" spans="1:14" ht="17.25" thickTop="1" thickBot="1">
      <c r="A452" s="70" t="s">
        <v>342</v>
      </c>
      <c r="B452" s="71" t="s">
        <v>52</v>
      </c>
      <c r="C452" s="72" t="s">
        <v>528</v>
      </c>
      <c r="D452" s="73"/>
      <c r="E452" s="73" t="s">
        <v>54</v>
      </c>
      <c r="F452" s="74">
        <v>20</v>
      </c>
      <c r="G452" s="75">
        <v>2</v>
      </c>
      <c r="H452" s="73" t="s">
        <v>518</v>
      </c>
      <c r="I452" s="76">
        <v>224.08897999999999</v>
      </c>
      <c r="J452" s="77">
        <v>412000</v>
      </c>
      <c r="K452" s="78">
        <v>231.96134000000001</v>
      </c>
      <c r="L452" s="67"/>
      <c r="M452" s="79" t="s">
        <v>163</v>
      </c>
      <c r="N452" s="80">
        <v>204110077</v>
      </c>
    </row>
    <row r="453" spans="1:14" ht="17.25" thickTop="1" thickBot="1">
      <c r="A453" s="70" t="s">
        <v>342</v>
      </c>
      <c r="B453" s="71" t="s">
        <v>52</v>
      </c>
      <c r="C453" s="72" t="s">
        <v>528</v>
      </c>
      <c r="D453" s="73"/>
      <c r="E453" s="73" t="s">
        <v>56</v>
      </c>
      <c r="F453" s="74">
        <v>2</v>
      </c>
      <c r="G453" s="75">
        <v>2</v>
      </c>
      <c r="H453" s="73" t="s">
        <v>518</v>
      </c>
      <c r="I453" s="76">
        <v>327.98538000000002</v>
      </c>
      <c r="J453" s="77">
        <v>117000</v>
      </c>
      <c r="K453" s="78">
        <v>328.27568000000002</v>
      </c>
      <c r="L453" s="67"/>
      <c r="M453" s="79" t="s">
        <v>163</v>
      </c>
      <c r="N453" s="80">
        <v>204111012</v>
      </c>
    </row>
    <row r="454" spans="1:14" ht="17.25" thickTop="1" thickBot="1">
      <c r="A454" s="70" t="s">
        <v>342</v>
      </c>
      <c r="B454" s="71" t="s">
        <v>52</v>
      </c>
      <c r="C454" s="72" t="s">
        <v>536</v>
      </c>
      <c r="D454" s="73"/>
      <c r="E454" s="73" t="s">
        <v>54</v>
      </c>
      <c r="F454" s="74">
        <v>63</v>
      </c>
      <c r="G454" s="75">
        <v>63</v>
      </c>
      <c r="H454" s="73" t="s">
        <v>518</v>
      </c>
      <c r="I454" s="76">
        <v>264.74966000000001</v>
      </c>
      <c r="J454" s="77">
        <v>276000</v>
      </c>
      <c r="K454" s="78">
        <v>332.70434</v>
      </c>
      <c r="L454" s="67"/>
      <c r="M454" s="79" t="s">
        <v>163</v>
      </c>
      <c r="N454" s="80">
        <v>204111781</v>
      </c>
    </row>
    <row r="455" spans="1:14" ht="17.25" thickTop="1" thickBot="1">
      <c r="A455" s="70" t="s">
        <v>342</v>
      </c>
      <c r="B455" s="71" t="s">
        <v>52</v>
      </c>
      <c r="C455" s="72" t="s">
        <v>536</v>
      </c>
      <c r="D455" s="73"/>
      <c r="E455" s="73" t="s">
        <v>56</v>
      </c>
      <c r="F455" s="74">
        <v>7</v>
      </c>
      <c r="G455" s="75">
        <v>7</v>
      </c>
      <c r="H455" s="73" t="s">
        <v>518</v>
      </c>
      <c r="I455" s="76">
        <v>405.88375000000002</v>
      </c>
      <c r="J455" s="77">
        <v>25100</v>
      </c>
      <c r="K455" s="78">
        <v>415.34264000000002</v>
      </c>
      <c r="L455" s="67"/>
      <c r="M455" s="79" t="s">
        <v>163</v>
      </c>
      <c r="N455" s="80">
        <v>204111799</v>
      </c>
    </row>
    <row r="456" spans="1:14" ht="17.25" thickTop="1" thickBot="1">
      <c r="A456" s="70" t="s">
        <v>342</v>
      </c>
      <c r="B456" s="71" t="s">
        <v>52</v>
      </c>
      <c r="C456" s="72" t="s">
        <v>533</v>
      </c>
      <c r="D456" s="73"/>
      <c r="E456" s="73" t="s">
        <v>54</v>
      </c>
      <c r="F456" s="74">
        <v>29</v>
      </c>
      <c r="G456" s="75">
        <v>29</v>
      </c>
      <c r="H456" s="73" t="s">
        <v>518</v>
      </c>
      <c r="I456" s="76">
        <v>254.28792999999999</v>
      </c>
      <c r="J456" s="77">
        <v>311000</v>
      </c>
      <c r="K456" s="78">
        <v>338.97922999999997</v>
      </c>
      <c r="L456" s="67"/>
      <c r="M456" s="79" t="s">
        <v>163</v>
      </c>
      <c r="N456" s="80">
        <v>204110977</v>
      </c>
    </row>
    <row r="457" spans="1:14" ht="17.25" thickTop="1" thickBot="1">
      <c r="A457" s="70" t="s">
        <v>342</v>
      </c>
      <c r="B457" s="71" t="s">
        <v>52</v>
      </c>
      <c r="C457" s="72" t="s">
        <v>533</v>
      </c>
      <c r="D457" s="73"/>
      <c r="E457" s="73" t="s">
        <v>56</v>
      </c>
      <c r="F457" s="74">
        <v>4</v>
      </c>
      <c r="G457" s="75">
        <v>4</v>
      </c>
      <c r="H457" s="73" t="s">
        <v>518</v>
      </c>
      <c r="I457" s="76">
        <v>385.36864000000003</v>
      </c>
      <c r="J457" s="77">
        <v>41300</v>
      </c>
      <c r="K457" s="78">
        <v>390.28850999999997</v>
      </c>
      <c r="L457" s="67"/>
      <c r="M457" s="79" t="s">
        <v>163</v>
      </c>
      <c r="N457" s="80">
        <v>204110986</v>
      </c>
    </row>
    <row r="458" spans="1:14" ht="17.25" thickTop="1" thickBot="1">
      <c r="A458" s="70" t="s">
        <v>342</v>
      </c>
      <c r="B458" s="71" t="s">
        <v>52</v>
      </c>
      <c r="C458" s="72" t="s">
        <v>533</v>
      </c>
      <c r="D458" s="73"/>
      <c r="E458" s="73" t="s">
        <v>124</v>
      </c>
      <c r="F458" s="74">
        <v>10</v>
      </c>
      <c r="G458" s="75">
        <v>10</v>
      </c>
      <c r="H458" s="73" t="s">
        <v>518</v>
      </c>
      <c r="I458" s="76">
        <v>242.61372</v>
      </c>
      <c r="J458" s="77">
        <v>351000</v>
      </c>
      <c r="K458" s="78">
        <v>286.69211000000001</v>
      </c>
      <c r="L458" s="67"/>
      <c r="M458" s="79" t="s">
        <v>163</v>
      </c>
      <c r="N458" s="80">
        <v>204111296</v>
      </c>
    </row>
    <row r="459" spans="1:14" ht="17.25" thickTop="1" thickBot="1">
      <c r="A459" s="70" t="s">
        <v>342</v>
      </c>
      <c r="B459" s="71" t="s">
        <v>52</v>
      </c>
      <c r="C459" s="72" t="s">
        <v>530</v>
      </c>
      <c r="D459" s="73"/>
      <c r="E459" s="73" t="s">
        <v>54</v>
      </c>
      <c r="F459" s="74">
        <v>29</v>
      </c>
      <c r="G459" s="75">
        <v>17</v>
      </c>
      <c r="H459" s="73" t="s">
        <v>518</v>
      </c>
      <c r="I459" s="76">
        <v>205.41765000000001</v>
      </c>
      <c r="J459" s="77">
        <v>431000</v>
      </c>
      <c r="K459" s="78">
        <v>261.22976999999997</v>
      </c>
      <c r="L459" s="67"/>
      <c r="M459" s="79" t="s">
        <v>163</v>
      </c>
      <c r="N459" s="80">
        <v>204111824</v>
      </c>
    </row>
    <row r="460" spans="1:14" ht="17.25" thickTop="1" thickBot="1">
      <c r="A460" s="70" t="s">
        <v>342</v>
      </c>
      <c r="B460" s="71" t="s">
        <v>52</v>
      </c>
      <c r="C460" s="72" t="s">
        <v>530</v>
      </c>
      <c r="D460" s="73"/>
      <c r="E460" s="73" t="s">
        <v>56</v>
      </c>
      <c r="F460" s="74">
        <v>4</v>
      </c>
      <c r="G460" s="75">
        <v>4</v>
      </c>
      <c r="H460" s="73" t="s">
        <v>518</v>
      </c>
      <c r="I460" s="76">
        <v>360.30455000000001</v>
      </c>
      <c r="J460" s="77">
        <v>68300</v>
      </c>
      <c r="K460" s="78">
        <v>370.00267000000002</v>
      </c>
      <c r="L460" s="67"/>
      <c r="M460" s="79" t="s">
        <v>163</v>
      </c>
      <c r="N460" s="80">
        <v>204111833</v>
      </c>
    </row>
    <row r="461" spans="1:14" ht="17.25" thickTop="1" thickBot="1">
      <c r="A461" s="70" t="s">
        <v>342</v>
      </c>
      <c r="B461" s="71" t="s">
        <v>52</v>
      </c>
      <c r="C461" s="72" t="s">
        <v>530</v>
      </c>
      <c r="D461" s="73"/>
      <c r="E461" s="73" t="s">
        <v>124</v>
      </c>
      <c r="F461" s="74">
        <v>10</v>
      </c>
      <c r="G461" s="75">
        <v>6</v>
      </c>
      <c r="H461" s="73" t="s">
        <v>518</v>
      </c>
      <c r="I461" s="76">
        <v>215.12348</v>
      </c>
      <c r="J461" s="77">
        <v>427000</v>
      </c>
      <c r="K461" s="78">
        <v>258.53138999999999</v>
      </c>
      <c r="L461" s="67"/>
      <c r="M461" s="79" t="s">
        <v>163</v>
      </c>
      <c r="N461" s="80">
        <v>204111851</v>
      </c>
    </row>
    <row r="462" spans="1:14" ht="25.5" thickTop="1" thickBot="1">
      <c r="A462" s="58" t="s">
        <v>350</v>
      </c>
      <c r="B462" s="59" t="s">
        <v>351</v>
      </c>
      <c r="C462" s="60" t="s">
        <v>521</v>
      </c>
      <c r="D462" s="61"/>
      <c r="E462" s="61"/>
      <c r="F462" s="62">
        <v>52</v>
      </c>
      <c r="G462" s="63">
        <v>52</v>
      </c>
      <c r="H462" s="61" t="s">
        <v>518</v>
      </c>
      <c r="I462" s="64">
        <v>238.11972</v>
      </c>
      <c r="J462" s="65">
        <v>367000</v>
      </c>
      <c r="K462" s="66">
        <v>278.35061999999999</v>
      </c>
      <c r="L462" s="67"/>
      <c r="M462" s="68" t="s">
        <v>163</v>
      </c>
      <c r="N462" s="69">
        <v>107310182</v>
      </c>
    </row>
    <row r="463" spans="1:14" ht="25.5" thickTop="1" thickBot="1">
      <c r="A463" s="58" t="s">
        <v>350</v>
      </c>
      <c r="B463" s="59" t="s">
        <v>351</v>
      </c>
      <c r="C463" s="60" t="s">
        <v>534</v>
      </c>
      <c r="D463" s="61"/>
      <c r="E463" s="61"/>
      <c r="F463" s="62">
        <v>52</v>
      </c>
      <c r="G463" s="63">
        <v>52</v>
      </c>
      <c r="H463" s="61" t="s">
        <v>518</v>
      </c>
      <c r="I463" s="64">
        <v>223.10232999999999</v>
      </c>
      <c r="J463" s="65">
        <v>414000</v>
      </c>
      <c r="K463" s="66">
        <v>282.58201000000003</v>
      </c>
      <c r="L463" s="67"/>
      <c r="M463" s="68" t="s">
        <v>163</v>
      </c>
      <c r="N463" s="69">
        <v>107310191</v>
      </c>
    </row>
    <row r="464" spans="1:14" ht="17.25" thickTop="1" thickBot="1">
      <c r="A464" s="70" t="s">
        <v>352</v>
      </c>
      <c r="B464" s="71" t="s">
        <v>49</v>
      </c>
      <c r="C464" s="72" t="s">
        <v>536</v>
      </c>
      <c r="D464" s="73"/>
      <c r="E464" s="73" t="s">
        <v>54</v>
      </c>
      <c r="F464" s="74">
        <v>56</v>
      </c>
      <c r="G464" s="75">
        <v>56</v>
      </c>
      <c r="H464" s="73" t="s">
        <v>518</v>
      </c>
      <c r="I464" s="76">
        <v>298.44591000000003</v>
      </c>
      <c r="J464" s="77">
        <v>180000</v>
      </c>
      <c r="K464" s="78">
        <v>365.20075000000003</v>
      </c>
      <c r="L464" s="67"/>
      <c r="M464" s="79" t="s">
        <v>163</v>
      </c>
      <c r="N464" s="80">
        <v>204210534</v>
      </c>
    </row>
    <row r="465" spans="1:14" ht="17.25" thickTop="1" thickBot="1">
      <c r="A465" s="70" t="s">
        <v>352</v>
      </c>
      <c r="B465" s="71" t="s">
        <v>49</v>
      </c>
      <c r="C465" s="72" t="s">
        <v>536</v>
      </c>
      <c r="D465" s="73"/>
      <c r="E465" s="73" t="s">
        <v>56</v>
      </c>
      <c r="F465" s="74">
        <v>8</v>
      </c>
      <c r="G465" s="75">
        <v>8</v>
      </c>
      <c r="H465" s="73" t="s">
        <v>518</v>
      </c>
      <c r="I465" s="76">
        <v>411.90946000000002</v>
      </c>
      <c r="J465" s="77">
        <v>21300</v>
      </c>
      <c r="K465" s="78">
        <v>470.48937999999998</v>
      </c>
      <c r="L465" s="67"/>
      <c r="M465" s="79" t="s">
        <v>163</v>
      </c>
      <c r="N465" s="80">
        <v>204210543</v>
      </c>
    </row>
    <row r="466" spans="1:14" ht="17.25" thickTop="1" thickBot="1">
      <c r="A466" s="70" t="s">
        <v>352</v>
      </c>
      <c r="B466" s="71" t="s">
        <v>49</v>
      </c>
      <c r="C466" s="72" t="s">
        <v>536</v>
      </c>
      <c r="D466" s="73"/>
      <c r="E466" s="73" t="s">
        <v>123</v>
      </c>
      <c r="F466" s="74">
        <v>8</v>
      </c>
      <c r="G466" s="75">
        <v>8</v>
      </c>
      <c r="H466" s="73" t="s">
        <v>518</v>
      </c>
      <c r="I466" s="76">
        <v>389.77118999999999</v>
      </c>
      <c r="J466" s="77">
        <v>37500</v>
      </c>
      <c r="K466" s="78">
        <v>401.91424000000001</v>
      </c>
      <c r="L466" s="67"/>
      <c r="M466" s="79" t="s">
        <v>163</v>
      </c>
      <c r="N466" s="80">
        <v>204210552</v>
      </c>
    </row>
    <row r="467" spans="1:14" ht="17.25" thickTop="1" thickBot="1">
      <c r="A467" s="70" t="s">
        <v>352</v>
      </c>
      <c r="B467" s="71" t="s">
        <v>49</v>
      </c>
      <c r="C467" s="72" t="s">
        <v>536</v>
      </c>
      <c r="D467" s="73"/>
      <c r="E467" s="73" t="s">
        <v>124</v>
      </c>
      <c r="F467" s="74">
        <v>8</v>
      </c>
      <c r="G467" s="75">
        <v>8</v>
      </c>
      <c r="H467" s="73" t="s">
        <v>518</v>
      </c>
      <c r="I467" s="76">
        <v>367.56389999999999</v>
      </c>
      <c r="J467" s="77">
        <v>59600</v>
      </c>
      <c r="K467" s="78">
        <v>384.82481999999999</v>
      </c>
      <c r="L467" s="67"/>
      <c r="M467" s="79" t="s">
        <v>163</v>
      </c>
      <c r="N467" s="80">
        <v>204210561</v>
      </c>
    </row>
    <row r="468" spans="1:14" ht="17.25" thickTop="1" thickBot="1">
      <c r="A468" s="58" t="s">
        <v>353</v>
      </c>
      <c r="B468" s="59" t="s">
        <v>196</v>
      </c>
      <c r="C468" s="60" t="s">
        <v>534</v>
      </c>
      <c r="D468" s="61"/>
      <c r="E468" s="61"/>
      <c r="F468" s="62">
        <v>62</v>
      </c>
      <c r="G468" s="63">
        <v>62</v>
      </c>
      <c r="H468" s="61" t="s">
        <v>518</v>
      </c>
      <c r="I468" s="64">
        <v>243.68781999999999</v>
      </c>
      <c r="J468" s="65">
        <v>347000</v>
      </c>
      <c r="K468" s="66">
        <v>336.87358999999998</v>
      </c>
      <c r="L468" s="67"/>
      <c r="M468" s="68" t="s">
        <v>163</v>
      </c>
      <c r="N468" s="69">
        <v>107410093</v>
      </c>
    </row>
    <row r="469" spans="1:14" ht="17.25" thickTop="1" thickBot="1">
      <c r="A469" s="58" t="s">
        <v>353</v>
      </c>
      <c r="B469" s="59" t="s">
        <v>196</v>
      </c>
      <c r="C469" s="60" t="s">
        <v>522</v>
      </c>
      <c r="D469" s="61"/>
      <c r="E469" s="61"/>
      <c r="F469" s="62">
        <v>62</v>
      </c>
      <c r="G469" s="63">
        <v>62</v>
      </c>
      <c r="H469" s="61" t="s">
        <v>518</v>
      </c>
      <c r="I469" s="64">
        <v>288.43164000000002</v>
      </c>
      <c r="J469" s="65">
        <v>205000</v>
      </c>
      <c r="K469" s="66">
        <v>335.25015000000002</v>
      </c>
      <c r="L469" s="67"/>
      <c r="M469" s="68" t="s">
        <v>163</v>
      </c>
      <c r="N469" s="69">
        <v>107410118</v>
      </c>
    </row>
    <row r="470" spans="1:14" ht="17.25" thickTop="1" thickBot="1">
      <c r="A470" s="58" t="s">
        <v>353</v>
      </c>
      <c r="B470" s="59" t="s">
        <v>196</v>
      </c>
      <c r="C470" s="60" t="s">
        <v>525</v>
      </c>
      <c r="D470" s="61"/>
      <c r="E470" s="61"/>
      <c r="F470" s="62">
        <v>62</v>
      </c>
      <c r="G470" s="63">
        <v>62</v>
      </c>
      <c r="H470" s="61" t="s">
        <v>518</v>
      </c>
      <c r="I470" s="64">
        <v>405.23565000000002</v>
      </c>
      <c r="J470" s="65">
        <v>25600</v>
      </c>
      <c r="K470" s="66">
        <v>422.18651999999997</v>
      </c>
      <c r="L470" s="67"/>
      <c r="M470" s="68" t="s">
        <v>163</v>
      </c>
      <c r="N470" s="69">
        <v>107410181</v>
      </c>
    </row>
    <row r="471" spans="1:14" ht="17.25" thickTop="1" thickBot="1">
      <c r="A471" s="58" t="s">
        <v>353</v>
      </c>
      <c r="B471" s="59" t="s">
        <v>196</v>
      </c>
      <c r="C471" s="60" t="s">
        <v>526</v>
      </c>
      <c r="D471" s="61"/>
      <c r="E471" s="61"/>
      <c r="F471" s="62">
        <v>62</v>
      </c>
      <c r="G471" s="63">
        <v>62</v>
      </c>
      <c r="H471" s="61" t="s">
        <v>518</v>
      </c>
      <c r="I471" s="64">
        <v>335.73185000000001</v>
      </c>
      <c r="J471" s="65">
        <v>104000</v>
      </c>
      <c r="K471" s="66">
        <v>397.21278000000001</v>
      </c>
      <c r="L471" s="67"/>
      <c r="M471" s="68" t="s">
        <v>163</v>
      </c>
      <c r="N471" s="69">
        <v>107410199</v>
      </c>
    </row>
    <row r="472" spans="1:14" ht="17.25" thickTop="1" thickBot="1">
      <c r="A472" s="58" t="s">
        <v>355</v>
      </c>
      <c r="B472" s="59" t="s">
        <v>356</v>
      </c>
      <c r="C472" s="60" t="s">
        <v>521</v>
      </c>
      <c r="D472" s="61"/>
      <c r="E472" s="61"/>
      <c r="F472" s="62">
        <v>41</v>
      </c>
      <c r="G472" s="63">
        <v>41</v>
      </c>
      <c r="H472" s="61" t="s">
        <v>518</v>
      </c>
      <c r="I472" s="64">
        <v>220.37171000000001</v>
      </c>
      <c r="J472" s="65">
        <v>420000</v>
      </c>
      <c r="K472" s="66">
        <v>337.41489999999999</v>
      </c>
      <c r="L472" s="67"/>
      <c r="M472" s="68" t="s">
        <v>163</v>
      </c>
      <c r="N472" s="69">
        <v>107710478</v>
      </c>
    </row>
    <row r="473" spans="1:14" ht="17.25" thickTop="1" thickBot="1">
      <c r="A473" s="58" t="s">
        <v>355</v>
      </c>
      <c r="B473" s="59" t="s">
        <v>356</v>
      </c>
      <c r="C473" s="60" t="s">
        <v>534</v>
      </c>
      <c r="D473" s="61"/>
      <c r="E473" s="61"/>
      <c r="F473" s="62">
        <v>62</v>
      </c>
      <c r="G473" s="63">
        <v>62</v>
      </c>
      <c r="H473" s="61" t="s">
        <v>518</v>
      </c>
      <c r="I473" s="64">
        <v>221.05963</v>
      </c>
      <c r="J473" s="65">
        <v>418000</v>
      </c>
      <c r="K473" s="66">
        <v>338.79363999999998</v>
      </c>
      <c r="L473" s="67"/>
      <c r="M473" s="68" t="s">
        <v>163</v>
      </c>
      <c r="N473" s="69">
        <v>107710045</v>
      </c>
    </row>
    <row r="474" spans="1:14" ht="17.25" thickTop="1" thickBot="1">
      <c r="A474" s="58" t="s">
        <v>357</v>
      </c>
      <c r="B474" s="59" t="s">
        <v>358</v>
      </c>
      <c r="C474" s="60" t="s">
        <v>522</v>
      </c>
      <c r="D474" s="61"/>
      <c r="E474" s="61"/>
      <c r="F474" s="62">
        <v>52</v>
      </c>
      <c r="G474" s="63">
        <v>52</v>
      </c>
      <c r="H474" s="61" t="s">
        <v>518</v>
      </c>
      <c r="I474" s="64">
        <v>263.01807000000002</v>
      </c>
      <c r="J474" s="65">
        <v>282000</v>
      </c>
      <c r="K474" s="66">
        <v>297.94409999999999</v>
      </c>
      <c r="L474" s="67"/>
      <c r="M474" s="68" t="s">
        <v>163</v>
      </c>
      <c r="N474" s="69">
        <v>107810105</v>
      </c>
    </row>
    <row r="475" spans="1:14" ht="17.25" thickTop="1" thickBot="1">
      <c r="A475" s="58" t="s">
        <v>357</v>
      </c>
      <c r="B475" s="59" t="s">
        <v>358</v>
      </c>
      <c r="C475" s="60" t="s">
        <v>526</v>
      </c>
      <c r="D475" s="61"/>
      <c r="E475" s="61"/>
      <c r="F475" s="62">
        <v>52</v>
      </c>
      <c r="G475" s="63">
        <v>52</v>
      </c>
      <c r="H475" s="61" t="s">
        <v>518</v>
      </c>
      <c r="I475" s="64">
        <v>299.27825999999999</v>
      </c>
      <c r="J475" s="65">
        <v>178000</v>
      </c>
      <c r="K475" s="66">
        <v>332.06603000000001</v>
      </c>
      <c r="L475" s="67"/>
      <c r="M475" s="68" t="s">
        <v>163</v>
      </c>
      <c r="N475" s="69">
        <v>107810202</v>
      </c>
    </row>
    <row r="476" spans="1:14" ht="17.25" thickTop="1" thickBot="1">
      <c r="A476" s="58" t="s">
        <v>363</v>
      </c>
      <c r="B476" s="59" t="s">
        <v>364</v>
      </c>
      <c r="C476" s="60" t="s">
        <v>526</v>
      </c>
      <c r="D476" s="61"/>
      <c r="E476" s="61"/>
      <c r="F476" s="81">
        <v>31</v>
      </c>
      <c r="G476" s="82">
        <v>31</v>
      </c>
      <c r="H476" s="83" t="s">
        <v>518</v>
      </c>
      <c r="I476" s="84">
        <v>290.92338000000001</v>
      </c>
      <c r="J476" s="85">
        <v>199000</v>
      </c>
      <c r="K476" s="86">
        <v>319.44234</v>
      </c>
      <c r="L476" s="87"/>
      <c r="M476" s="88" t="s">
        <v>163</v>
      </c>
      <c r="N476" s="89">
        <v>107910388</v>
      </c>
    </row>
    <row r="477" spans="1:14" ht="17.25" thickTop="1" thickBot="1">
      <c r="A477" s="58" t="s">
        <v>365</v>
      </c>
      <c r="B477" s="59" t="s">
        <v>366</v>
      </c>
      <c r="C477" s="60" t="s">
        <v>534</v>
      </c>
      <c r="D477" s="61"/>
      <c r="E477" s="61"/>
      <c r="F477" s="62">
        <v>57</v>
      </c>
      <c r="G477" s="63">
        <v>57</v>
      </c>
      <c r="H477" s="61" t="s">
        <v>518</v>
      </c>
      <c r="I477" s="64">
        <v>228.07140999999999</v>
      </c>
      <c r="J477" s="65">
        <v>400000</v>
      </c>
      <c r="K477" s="66">
        <v>346.52406999999999</v>
      </c>
      <c r="L477" s="67"/>
      <c r="M477" s="68" t="s">
        <v>163</v>
      </c>
      <c r="N477" s="69">
        <v>108010173</v>
      </c>
    </row>
    <row r="478" spans="1:14" ht="17.25" thickTop="1" thickBot="1">
      <c r="A478" s="58" t="s">
        <v>365</v>
      </c>
      <c r="B478" s="59" t="s">
        <v>366</v>
      </c>
      <c r="C478" s="60" t="s">
        <v>526</v>
      </c>
      <c r="D478" s="61"/>
      <c r="E478" s="61"/>
      <c r="F478" s="62">
        <v>52</v>
      </c>
      <c r="G478" s="63">
        <v>52</v>
      </c>
      <c r="H478" s="61" t="s">
        <v>518</v>
      </c>
      <c r="I478" s="64">
        <v>306.48802999999998</v>
      </c>
      <c r="J478" s="65">
        <v>161000</v>
      </c>
      <c r="K478" s="66">
        <v>342.92912000000001</v>
      </c>
      <c r="L478" s="67"/>
      <c r="M478" s="68" t="s">
        <v>163</v>
      </c>
      <c r="N478" s="69">
        <v>108010216</v>
      </c>
    </row>
    <row r="479" spans="1:14" ht="17.25" thickTop="1" thickBot="1">
      <c r="A479" s="58" t="s">
        <v>369</v>
      </c>
      <c r="B479" s="59" t="s">
        <v>370</v>
      </c>
      <c r="C479" s="60" t="s">
        <v>526</v>
      </c>
      <c r="D479" s="61"/>
      <c r="E479" s="61"/>
      <c r="F479" s="62">
        <v>67</v>
      </c>
      <c r="G479" s="63">
        <v>67</v>
      </c>
      <c r="H479" s="61" t="s">
        <v>518</v>
      </c>
      <c r="I479" s="64">
        <v>306.98212999999998</v>
      </c>
      <c r="J479" s="65">
        <v>160000</v>
      </c>
      <c r="K479" s="66">
        <v>347.18635999999998</v>
      </c>
      <c r="L479" s="67"/>
      <c r="M479" s="68" t="s">
        <v>163</v>
      </c>
      <c r="N479" s="69">
        <v>108110296</v>
      </c>
    </row>
    <row r="480" spans="1:14" ht="17.25" thickTop="1" thickBot="1">
      <c r="A480" s="58" t="s">
        <v>374</v>
      </c>
      <c r="B480" s="59" t="s">
        <v>187</v>
      </c>
      <c r="C480" s="60" t="s">
        <v>534</v>
      </c>
      <c r="D480" s="61"/>
      <c r="E480" s="61"/>
      <c r="F480" s="62">
        <v>47</v>
      </c>
      <c r="G480" s="63">
        <v>47</v>
      </c>
      <c r="H480" s="61" t="s">
        <v>518</v>
      </c>
      <c r="I480" s="64">
        <v>254.24017000000001</v>
      </c>
      <c r="J480" s="65">
        <v>311000</v>
      </c>
      <c r="K480" s="66">
        <v>284.99716000000001</v>
      </c>
      <c r="L480" s="67"/>
      <c r="M480" s="68" t="s">
        <v>163</v>
      </c>
      <c r="N480" s="69">
        <v>108210895</v>
      </c>
    </row>
    <row r="481" spans="1:14" ht="17.25" thickTop="1" thickBot="1">
      <c r="A481" s="58" t="s">
        <v>374</v>
      </c>
      <c r="B481" s="59" t="s">
        <v>187</v>
      </c>
      <c r="C481" s="60" t="s">
        <v>522</v>
      </c>
      <c r="D481" s="61"/>
      <c r="E481" s="61"/>
      <c r="F481" s="62">
        <v>57</v>
      </c>
      <c r="G481" s="63">
        <v>57</v>
      </c>
      <c r="H481" s="61" t="s">
        <v>518</v>
      </c>
      <c r="I481" s="64">
        <v>287.34134999999998</v>
      </c>
      <c r="J481" s="65">
        <v>208000</v>
      </c>
      <c r="K481" s="66">
        <v>351.10345000000001</v>
      </c>
      <c r="L481" s="67"/>
      <c r="M481" s="68" t="s">
        <v>163</v>
      </c>
      <c r="N481" s="69">
        <v>108210692</v>
      </c>
    </row>
    <row r="482" spans="1:14" ht="17.25" thickTop="1" thickBot="1">
      <c r="A482" s="58" t="s">
        <v>374</v>
      </c>
      <c r="B482" s="59" t="s">
        <v>187</v>
      </c>
      <c r="C482" s="60" t="s">
        <v>525</v>
      </c>
      <c r="D482" s="61"/>
      <c r="E482" s="61"/>
      <c r="F482" s="62">
        <v>57</v>
      </c>
      <c r="G482" s="63">
        <v>57</v>
      </c>
      <c r="H482" s="61" t="s">
        <v>518</v>
      </c>
      <c r="I482" s="64">
        <v>402.23984000000002</v>
      </c>
      <c r="J482" s="65">
        <v>27800</v>
      </c>
      <c r="K482" s="66">
        <v>428.64933000000002</v>
      </c>
      <c r="L482" s="67"/>
      <c r="M482" s="68" t="s">
        <v>163</v>
      </c>
      <c r="N482" s="69">
        <v>108210268</v>
      </c>
    </row>
    <row r="483" spans="1:14" ht="17.25" thickTop="1" thickBot="1">
      <c r="A483" s="58" t="s">
        <v>374</v>
      </c>
      <c r="B483" s="59" t="s">
        <v>187</v>
      </c>
      <c r="C483" s="60" t="s">
        <v>526</v>
      </c>
      <c r="D483" s="61"/>
      <c r="E483" s="61"/>
      <c r="F483" s="62">
        <v>52</v>
      </c>
      <c r="G483" s="63">
        <v>52</v>
      </c>
      <c r="H483" s="61" t="s">
        <v>518</v>
      </c>
      <c r="I483" s="64">
        <v>335.1533</v>
      </c>
      <c r="J483" s="65">
        <v>105000</v>
      </c>
      <c r="K483" s="66">
        <v>360.03627999999998</v>
      </c>
      <c r="L483" s="67"/>
      <c r="M483" s="68" t="s">
        <v>163</v>
      </c>
      <c r="N483" s="69">
        <v>108210859</v>
      </c>
    </row>
    <row r="484" spans="1:14" ht="17.25" thickTop="1" thickBot="1">
      <c r="A484" s="58" t="s">
        <v>387</v>
      </c>
      <c r="B484" s="59" t="s">
        <v>388</v>
      </c>
      <c r="C484" s="60" t="s">
        <v>534</v>
      </c>
      <c r="D484" s="61"/>
      <c r="E484" s="61"/>
      <c r="F484" s="62">
        <v>72</v>
      </c>
      <c r="G484" s="63">
        <v>72</v>
      </c>
      <c r="H484" s="61" t="s">
        <v>518</v>
      </c>
      <c r="I484" s="64">
        <v>235.40907000000001</v>
      </c>
      <c r="J484" s="65">
        <v>376000</v>
      </c>
      <c r="K484" s="66">
        <v>310.61451</v>
      </c>
      <c r="L484" s="67"/>
      <c r="M484" s="68" t="s">
        <v>163</v>
      </c>
      <c r="N484" s="69">
        <v>108610088</v>
      </c>
    </row>
    <row r="485" spans="1:14" ht="17.25" thickTop="1" thickBot="1">
      <c r="A485" s="58" t="s">
        <v>387</v>
      </c>
      <c r="B485" s="59" t="s">
        <v>388</v>
      </c>
      <c r="C485" s="60" t="s">
        <v>522</v>
      </c>
      <c r="D485" s="61"/>
      <c r="E485" s="61"/>
      <c r="F485" s="62">
        <v>72</v>
      </c>
      <c r="G485" s="63">
        <v>72</v>
      </c>
      <c r="H485" s="61" t="s">
        <v>518</v>
      </c>
      <c r="I485" s="64">
        <v>278.49540000000002</v>
      </c>
      <c r="J485" s="65">
        <v>234000</v>
      </c>
      <c r="K485" s="66">
        <v>317.31688000000003</v>
      </c>
      <c r="L485" s="67"/>
      <c r="M485" s="68" t="s">
        <v>163</v>
      </c>
      <c r="N485" s="69">
        <v>108610104</v>
      </c>
    </row>
    <row r="486" spans="1:14" ht="17.25" thickTop="1" thickBot="1">
      <c r="A486" s="58" t="s">
        <v>387</v>
      </c>
      <c r="B486" s="59" t="s">
        <v>388</v>
      </c>
      <c r="C486" s="60" t="s">
        <v>526</v>
      </c>
      <c r="D486" s="61"/>
      <c r="E486" s="61"/>
      <c r="F486" s="62">
        <v>72</v>
      </c>
      <c r="G486" s="63">
        <v>72</v>
      </c>
      <c r="H486" s="61" t="s">
        <v>518</v>
      </c>
      <c r="I486" s="64">
        <v>323.0052</v>
      </c>
      <c r="J486" s="65">
        <v>127000</v>
      </c>
      <c r="K486" s="66">
        <v>357.03077000000002</v>
      </c>
      <c r="L486" s="67"/>
      <c r="M486" s="68" t="s">
        <v>163</v>
      </c>
      <c r="N486" s="69">
        <v>108610167</v>
      </c>
    </row>
    <row r="487" spans="1:14" ht="17.25" thickTop="1" thickBot="1">
      <c r="A487" s="58" t="s">
        <v>392</v>
      </c>
      <c r="B487" s="59" t="s">
        <v>393</v>
      </c>
      <c r="C487" s="60" t="s">
        <v>534</v>
      </c>
      <c r="D487" s="61"/>
      <c r="E487" s="61"/>
      <c r="F487" s="62">
        <v>41</v>
      </c>
      <c r="G487" s="63">
        <v>41</v>
      </c>
      <c r="H487" s="61" t="s">
        <v>518</v>
      </c>
      <c r="I487" s="64">
        <v>231.14420999999999</v>
      </c>
      <c r="J487" s="65">
        <v>391000</v>
      </c>
      <c r="K487" s="66">
        <v>265.72149000000002</v>
      </c>
      <c r="L487" s="67"/>
      <c r="M487" s="68" t="s">
        <v>163</v>
      </c>
      <c r="N487" s="69">
        <v>109210026</v>
      </c>
    </row>
    <row r="488" spans="1:14" ht="17.25" thickTop="1" thickBot="1">
      <c r="A488" s="58" t="s">
        <v>392</v>
      </c>
      <c r="B488" s="59" t="s">
        <v>393</v>
      </c>
      <c r="C488" s="60" t="s">
        <v>522</v>
      </c>
      <c r="D488" s="61"/>
      <c r="E488" s="61"/>
      <c r="F488" s="62">
        <v>62</v>
      </c>
      <c r="G488" s="63">
        <v>62</v>
      </c>
      <c r="H488" s="61" t="s">
        <v>518</v>
      </c>
      <c r="I488" s="64">
        <v>274.82522</v>
      </c>
      <c r="J488" s="65">
        <v>245000</v>
      </c>
      <c r="K488" s="66">
        <v>301.00731999999999</v>
      </c>
      <c r="L488" s="67"/>
      <c r="M488" s="68" t="s">
        <v>163</v>
      </c>
      <c r="N488" s="69">
        <v>109210053</v>
      </c>
    </row>
    <row r="489" spans="1:14" ht="17.25" thickTop="1" thickBot="1">
      <c r="A489" s="58" t="s">
        <v>392</v>
      </c>
      <c r="B489" s="59" t="s">
        <v>393</v>
      </c>
      <c r="C489" s="60" t="s">
        <v>526</v>
      </c>
      <c r="D489" s="61"/>
      <c r="E489" s="61"/>
      <c r="F489" s="62">
        <v>82</v>
      </c>
      <c r="G489" s="63">
        <v>82</v>
      </c>
      <c r="H489" s="61" t="s">
        <v>518</v>
      </c>
      <c r="I489" s="64">
        <v>315.46569</v>
      </c>
      <c r="J489" s="65">
        <v>142000</v>
      </c>
      <c r="K489" s="66">
        <v>345.13326999999998</v>
      </c>
      <c r="L489" s="67"/>
      <c r="M489" s="68" t="s">
        <v>163</v>
      </c>
      <c r="N489" s="69">
        <v>109210105</v>
      </c>
    </row>
    <row r="490" spans="1:14" ht="17.25" thickTop="1" thickBot="1">
      <c r="A490" s="58" t="s">
        <v>398</v>
      </c>
      <c r="B490" s="59" t="s">
        <v>399</v>
      </c>
      <c r="C490" s="60" t="s">
        <v>522</v>
      </c>
      <c r="D490" s="61"/>
      <c r="E490" s="61"/>
      <c r="F490" s="62">
        <v>82</v>
      </c>
      <c r="G490" s="63">
        <v>82</v>
      </c>
      <c r="H490" s="61" t="s">
        <v>518</v>
      </c>
      <c r="I490" s="64">
        <v>281.47725000000003</v>
      </c>
      <c r="J490" s="65">
        <v>225000</v>
      </c>
      <c r="K490" s="66">
        <v>308.67635000000001</v>
      </c>
      <c r="L490" s="67"/>
      <c r="M490" s="68" t="s">
        <v>163</v>
      </c>
      <c r="N490" s="69">
        <v>108810138</v>
      </c>
    </row>
    <row r="491" spans="1:14" ht="17.25" thickTop="1" thickBot="1">
      <c r="A491" s="58" t="s">
        <v>398</v>
      </c>
      <c r="B491" s="59" t="s">
        <v>399</v>
      </c>
      <c r="C491" s="60" t="s">
        <v>535</v>
      </c>
      <c r="D491" s="61"/>
      <c r="E491" s="61"/>
      <c r="F491" s="62">
        <v>57</v>
      </c>
      <c r="G491" s="63">
        <v>57</v>
      </c>
      <c r="H491" s="61" t="s">
        <v>518</v>
      </c>
      <c r="I491" s="64">
        <v>386.33690000000001</v>
      </c>
      <c r="J491" s="65">
        <v>40400</v>
      </c>
      <c r="K491" s="66">
        <v>399.37792999999999</v>
      </c>
      <c r="L491" s="67"/>
      <c r="M491" s="68" t="s">
        <v>163</v>
      </c>
      <c r="N491" s="69">
        <v>108810183</v>
      </c>
    </row>
    <row r="492" spans="1:14" ht="17.25" thickTop="1" thickBot="1">
      <c r="A492" s="58" t="s">
        <v>398</v>
      </c>
      <c r="B492" s="59" t="s">
        <v>399</v>
      </c>
      <c r="C492" s="60" t="s">
        <v>526</v>
      </c>
      <c r="D492" s="61"/>
      <c r="E492" s="61"/>
      <c r="F492" s="62">
        <v>82</v>
      </c>
      <c r="G492" s="63">
        <v>82</v>
      </c>
      <c r="H492" s="61" t="s">
        <v>518</v>
      </c>
      <c r="I492" s="64">
        <v>329.33265999999998</v>
      </c>
      <c r="J492" s="65">
        <v>115000</v>
      </c>
      <c r="K492" s="66">
        <v>378.26240999999999</v>
      </c>
      <c r="L492" s="67"/>
      <c r="M492" s="68" t="s">
        <v>163</v>
      </c>
      <c r="N492" s="69">
        <v>108810192</v>
      </c>
    </row>
    <row r="493" spans="1:14" ht="17.25" thickTop="1" thickBot="1">
      <c r="A493" s="58" t="s">
        <v>408</v>
      </c>
      <c r="B493" s="59" t="s">
        <v>409</v>
      </c>
      <c r="C493" s="60" t="s">
        <v>526</v>
      </c>
      <c r="D493" s="61"/>
      <c r="E493" s="61"/>
      <c r="F493" s="62">
        <v>41</v>
      </c>
      <c r="G493" s="63">
        <v>41</v>
      </c>
      <c r="H493" s="61" t="s">
        <v>518</v>
      </c>
      <c r="I493" s="64">
        <v>300.34857</v>
      </c>
      <c r="J493" s="65">
        <v>175000</v>
      </c>
      <c r="K493" s="66">
        <v>346.60791999999998</v>
      </c>
      <c r="L493" s="67"/>
      <c r="M493" s="68" t="s">
        <v>163</v>
      </c>
      <c r="N493" s="69">
        <v>109010143</v>
      </c>
    </row>
    <row r="494" spans="1:14" ht="17.25" thickTop="1" thickBot="1">
      <c r="A494" s="70" t="s">
        <v>421</v>
      </c>
      <c r="B494" s="71" t="s">
        <v>106</v>
      </c>
      <c r="C494" s="72" t="s">
        <v>536</v>
      </c>
      <c r="D494" s="73"/>
      <c r="E494" s="73" t="s">
        <v>54</v>
      </c>
      <c r="F494" s="74">
        <v>10</v>
      </c>
      <c r="G494" s="75">
        <v>10</v>
      </c>
      <c r="H494" s="73" t="s">
        <v>518</v>
      </c>
      <c r="I494" s="76">
        <v>351.46904999999998</v>
      </c>
      <c r="J494" s="77">
        <v>80000</v>
      </c>
      <c r="K494" s="78">
        <v>373.88328999999999</v>
      </c>
      <c r="L494" s="67"/>
      <c r="M494" s="79" t="s">
        <v>163</v>
      </c>
      <c r="N494" s="80">
        <v>205410971</v>
      </c>
    </row>
    <row r="495" spans="1:14" ht="17.25" thickTop="1" thickBot="1">
      <c r="A495" s="70" t="s">
        <v>421</v>
      </c>
      <c r="B495" s="71" t="s">
        <v>106</v>
      </c>
      <c r="C495" s="72" t="s">
        <v>536</v>
      </c>
      <c r="D495" s="73"/>
      <c r="E495" s="73" t="s">
        <v>56</v>
      </c>
      <c r="F495" s="74">
        <v>5</v>
      </c>
      <c r="G495" s="75">
        <v>5</v>
      </c>
      <c r="H495" s="73" t="s">
        <v>518</v>
      </c>
      <c r="I495" s="76">
        <v>481.31268</v>
      </c>
      <c r="J495" s="77">
        <v>1420</v>
      </c>
      <c r="K495" s="78">
        <v>525.48755000000006</v>
      </c>
      <c r="L495" s="67"/>
      <c r="M495" s="79" t="s">
        <v>163</v>
      </c>
      <c r="N495" s="80">
        <v>205410989</v>
      </c>
    </row>
    <row r="496" spans="1:14" ht="17.25" thickTop="1" thickBot="1">
      <c r="A496" s="70" t="s">
        <v>421</v>
      </c>
      <c r="B496" s="71" t="s">
        <v>106</v>
      </c>
      <c r="C496" s="72" t="s">
        <v>536</v>
      </c>
      <c r="D496" s="73"/>
      <c r="E496" s="73" t="s">
        <v>123</v>
      </c>
      <c r="F496" s="74">
        <v>15</v>
      </c>
      <c r="G496" s="75">
        <v>15</v>
      </c>
      <c r="H496" s="73" t="s">
        <v>518</v>
      </c>
      <c r="I496" s="76">
        <v>395.46458000000001</v>
      </c>
      <c r="J496" s="77">
        <v>32900</v>
      </c>
      <c r="K496" s="78">
        <v>415.27028000000001</v>
      </c>
      <c r="L496" s="67"/>
      <c r="M496" s="79" t="s">
        <v>163</v>
      </c>
      <c r="N496" s="80">
        <v>205410998</v>
      </c>
    </row>
    <row r="497" spans="1:14" ht="17.25" thickTop="1" thickBot="1">
      <c r="A497" s="70" t="s">
        <v>421</v>
      </c>
      <c r="B497" s="71" t="s">
        <v>106</v>
      </c>
      <c r="C497" s="72" t="s">
        <v>536</v>
      </c>
      <c r="D497" s="73"/>
      <c r="E497" s="73" t="s">
        <v>124</v>
      </c>
      <c r="F497" s="74">
        <v>10</v>
      </c>
      <c r="G497" s="75">
        <v>10</v>
      </c>
      <c r="H497" s="73" t="s">
        <v>518</v>
      </c>
      <c r="I497" s="76">
        <v>374.88105000000002</v>
      </c>
      <c r="J497" s="77">
        <v>51600</v>
      </c>
      <c r="K497" s="78">
        <v>395.32870000000003</v>
      </c>
      <c r="L497" s="67"/>
      <c r="M497" s="79" t="s">
        <v>163</v>
      </c>
      <c r="N497" s="80">
        <v>205411006</v>
      </c>
    </row>
    <row r="498" spans="1:14" ht="17.25" thickTop="1" thickBot="1">
      <c r="A498" s="70" t="s">
        <v>432</v>
      </c>
      <c r="B498" s="71" t="s">
        <v>106</v>
      </c>
      <c r="C498" s="72" t="s">
        <v>536</v>
      </c>
      <c r="D498" s="73"/>
      <c r="E498" s="73" t="s">
        <v>54</v>
      </c>
      <c r="F498" s="74">
        <v>45</v>
      </c>
      <c r="G498" s="75">
        <v>45</v>
      </c>
      <c r="H498" s="73" t="s">
        <v>518</v>
      </c>
      <c r="I498" s="76">
        <v>291.96240999999998</v>
      </c>
      <c r="J498" s="77">
        <v>196000</v>
      </c>
      <c r="K498" s="78">
        <v>336.16757000000001</v>
      </c>
      <c r="L498" s="67"/>
      <c r="M498" s="79" t="s">
        <v>163</v>
      </c>
      <c r="N498" s="80">
        <v>205810058</v>
      </c>
    </row>
    <row r="499" spans="1:14" ht="17.25" thickTop="1" thickBot="1">
      <c r="A499" s="70" t="s">
        <v>432</v>
      </c>
      <c r="B499" s="71" t="s">
        <v>106</v>
      </c>
      <c r="C499" s="72" t="s">
        <v>536</v>
      </c>
      <c r="D499" s="73"/>
      <c r="E499" s="73" t="s">
        <v>56</v>
      </c>
      <c r="F499" s="74">
        <v>5</v>
      </c>
      <c r="G499" s="75">
        <v>5</v>
      </c>
      <c r="H499" s="73" t="s">
        <v>518</v>
      </c>
      <c r="I499" s="76">
        <v>407.15843999999998</v>
      </c>
      <c r="J499" s="77">
        <v>24300</v>
      </c>
      <c r="K499" s="78">
        <v>423.91514999999998</v>
      </c>
      <c r="L499" s="67"/>
      <c r="M499" s="79" t="s">
        <v>163</v>
      </c>
      <c r="N499" s="80">
        <v>205810067</v>
      </c>
    </row>
    <row r="500" spans="1:14" ht="17.25" thickTop="1" thickBot="1">
      <c r="A500" s="58" t="s">
        <v>433</v>
      </c>
      <c r="B500" s="59" t="s">
        <v>183</v>
      </c>
      <c r="C500" s="60" t="s">
        <v>534</v>
      </c>
      <c r="D500" s="61"/>
      <c r="E500" s="61"/>
      <c r="F500" s="62">
        <v>36</v>
      </c>
      <c r="G500" s="63">
        <v>36</v>
      </c>
      <c r="H500" s="61" t="s">
        <v>518</v>
      </c>
      <c r="I500" s="64">
        <v>262.90141</v>
      </c>
      <c r="J500" s="65">
        <v>282000</v>
      </c>
      <c r="K500" s="66">
        <v>333.04018000000002</v>
      </c>
      <c r="L500" s="67"/>
      <c r="M500" s="68" t="s">
        <v>163</v>
      </c>
      <c r="N500" s="69">
        <v>109710472</v>
      </c>
    </row>
    <row r="501" spans="1:14" ht="17.25" thickTop="1" thickBot="1">
      <c r="A501" s="58" t="s">
        <v>433</v>
      </c>
      <c r="B501" s="59" t="s">
        <v>183</v>
      </c>
      <c r="C501" s="60" t="s">
        <v>522</v>
      </c>
      <c r="D501" s="61"/>
      <c r="E501" s="61"/>
      <c r="F501" s="62">
        <v>77</v>
      </c>
      <c r="G501" s="63">
        <v>77</v>
      </c>
      <c r="H501" s="61" t="s">
        <v>518</v>
      </c>
      <c r="I501" s="64">
        <v>296.13772999999998</v>
      </c>
      <c r="J501" s="65">
        <v>185000</v>
      </c>
      <c r="K501" s="66">
        <v>326.60320000000002</v>
      </c>
      <c r="L501" s="67"/>
      <c r="M501" s="68" t="s">
        <v>163</v>
      </c>
      <c r="N501" s="69">
        <v>109710127</v>
      </c>
    </row>
    <row r="502" spans="1:14" ht="17.25" thickTop="1" thickBot="1">
      <c r="A502" s="58" t="s">
        <v>433</v>
      </c>
      <c r="B502" s="59" t="s">
        <v>183</v>
      </c>
      <c r="C502" s="60" t="s">
        <v>525</v>
      </c>
      <c r="D502" s="61"/>
      <c r="E502" s="61"/>
      <c r="F502" s="62">
        <v>67</v>
      </c>
      <c r="G502" s="63">
        <v>67</v>
      </c>
      <c r="H502" s="61" t="s">
        <v>518</v>
      </c>
      <c r="I502" s="64">
        <v>416.58731</v>
      </c>
      <c r="J502" s="65">
        <v>18700</v>
      </c>
      <c r="K502" s="66">
        <v>456.07364000000001</v>
      </c>
      <c r="L502" s="67"/>
      <c r="M502" s="68" t="s">
        <v>163</v>
      </c>
      <c r="N502" s="69">
        <v>109710163</v>
      </c>
    </row>
    <row r="503" spans="1:14" ht="17.25" thickTop="1" thickBot="1">
      <c r="A503" s="58" t="s">
        <v>433</v>
      </c>
      <c r="B503" s="59" t="s">
        <v>183</v>
      </c>
      <c r="C503" s="60" t="s">
        <v>526</v>
      </c>
      <c r="D503" s="61"/>
      <c r="E503" s="61"/>
      <c r="F503" s="62">
        <v>67</v>
      </c>
      <c r="G503" s="63">
        <v>67</v>
      </c>
      <c r="H503" s="61" t="s">
        <v>518</v>
      </c>
      <c r="I503" s="64">
        <v>351.00983000000002</v>
      </c>
      <c r="J503" s="65">
        <v>80600</v>
      </c>
      <c r="K503" s="66">
        <v>391.59404000000001</v>
      </c>
      <c r="L503" s="67"/>
      <c r="M503" s="68" t="s">
        <v>163</v>
      </c>
      <c r="N503" s="69">
        <v>109710181</v>
      </c>
    </row>
    <row r="504" spans="1:14" ht="17.25" thickTop="1" thickBot="1">
      <c r="A504" s="58" t="s">
        <v>435</v>
      </c>
      <c r="B504" s="59" t="s">
        <v>436</v>
      </c>
      <c r="C504" s="60" t="s">
        <v>526</v>
      </c>
      <c r="D504" s="61"/>
      <c r="E504" s="61"/>
      <c r="F504" s="62">
        <v>52</v>
      </c>
      <c r="G504" s="63">
        <v>52</v>
      </c>
      <c r="H504" s="61" t="s">
        <v>518</v>
      </c>
      <c r="I504" s="64">
        <v>304.92995999999999</v>
      </c>
      <c r="J504" s="65">
        <v>164000</v>
      </c>
      <c r="K504" s="66">
        <v>341.06781999999998</v>
      </c>
      <c r="L504" s="67"/>
      <c r="M504" s="68" t="s">
        <v>163</v>
      </c>
      <c r="N504" s="69">
        <v>109810295</v>
      </c>
    </row>
    <row r="505" spans="1:14" ht="17.25" thickTop="1" thickBot="1">
      <c r="A505" s="70" t="s">
        <v>445</v>
      </c>
      <c r="B505" s="71" t="s">
        <v>52</v>
      </c>
      <c r="C505" s="72" t="s">
        <v>536</v>
      </c>
      <c r="D505" s="73"/>
      <c r="E505" s="73" t="s">
        <v>54</v>
      </c>
      <c r="F505" s="74">
        <v>54</v>
      </c>
      <c r="G505" s="75">
        <v>54</v>
      </c>
      <c r="H505" s="73" t="s">
        <v>518</v>
      </c>
      <c r="I505" s="76">
        <v>262.11435999999998</v>
      </c>
      <c r="J505" s="77">
        <v>284000</v>
      </c>
      <c r="K505" s="78">
        <v>330.08528000000001</v>
      </c>
      <c r="L505" s="67"/>
      <c r="M505" s="79" t="s">
        <v>163</v>
      </c>
      <c r="N505" s="80">
        <v>206210679</v>
      </c>
    </row>
    <row r="506" spans="1:14" ht="17.25" thickTop="1" thickBot="1">
      <c r="A506" s="70" t="s">
        <v>445</v>
      </c>
      <c r="B506" s="71" t="s">
        <v>52</v>
      </c>
      <c r="C506" s="72" t="s">
        <v>536</v>
      </c>
      <c r="D506" s="73"/>
      <c r="E506" s="73" t="s">
        <v>56</v>
      </c>
      <c r="F506" s="74">
        <v>6</v>
      </c>
      <c r="G506" s="75">
        <v>6</v>
      </c>
      <c r="H506" s="73" t="s">
        <v>518</v>
      </c>
      <c r="I506" s="76">
        <v>400.43887000000001</v>
      </c>
      <c r="J506" s="77">
        <v>29000</v>
      </c>
      <c r="K506" s="78">
        <v>411.81837999999999</v>
      </c>
      <c r="L506" s="67"/>
      <c r="M506" s="79" t="s">
        <v>163</v>
      </c>
      <c r="N506" s="80">
        <v>206210688</v>
      </c>
    </row>
    <row r="507" spans="1:14" ht="17.25" thickTop="1" thickBot="1">
      <c r="A507" s="58" t="s">
        <v>231</v>
      </c>
      <c r="B507" s="59" t="s">
        <v>106</v>
      </c>
      <c r="C507" s="60" t="s">
        <v>520</v>
      </c>
      <c r="D507" s="61"/>
      <c r="E507" s="61"/>
      <c r="F507" s="62">
        <v>67</v>
      </c>
      <c r="G507" s="63">
        <v>67</v>
      </c>
      <c r="H507" s="61" t="s">
        <v>518</v>
      </c>
      <c r="I507" s="64">
        <v>418.23050999999998</v>
      </c>
      <c r="J507" s="65">
        <v>17700</v>
      </c>
      <c r="K507" s="66">
        <v>436.18955999999997</v>
      </c>
      <c r="L507" s="67"/>
      <c r="M507" s="68" t="s">
        <v>503</v>
      </c>
      <c r="N507" s="69">
        <v>104110333</v>
      </c>
    </row>
    <row r="508" spans="1:14" ht="17.25" thickTop="1" thickBot="1">
      <c r="A508" s="58" t="s">
        <v>234</v>
      </c>
      <c r="B508" s="59" t="s">
        <v>235</v>
      </c>
      <c r="C508" s="60" t="s">
        <v>520</v>
      </c>
      <c r="D508" s="61"/>
      <c r="E508" s="61"/>
      <c r="F508" s="62">
        <v>41</v>
      </c>
      <c r="G508" s="63">
        <v>41</v>
      </c>
      <c r="H508" s="61" t="s">
        <v>518</v>
      </c>
      <c r="I508" s="64">
        <v>404.77501000000001</v>
      </c>
      <c r="J508" s="65">
        <v>25900</v>
      </c>
      <c r="K508" s="66">
        <v>461.00439999999998</v>
      </c>
      <c r="L508" s="67"/>
      <c r="M508" s="68" t="s">
        <v>504</v>
      </c>
      <c r="N508" s="69">
        <v>104210341</v>
      </c>
    </row>
    <row r="509" spans="1:14" ht="17.25" thickTop="1" thickBot="1">
      <c r="A509" s="58" t="s">
        <v>206</v>
      </c>
      <c r="B509" s="59" t="s">
        <v>174</v>
      </c>
      <c r="C509" s="60" t="s">
        <v>546</v>
      </c>
      <c r="D509" s="61"/>
      <c r="E509" s="61"/>
      <c r="F509" s="62">
        <v>26</v>
      </c>
      <c r="G509" s="63">
        <v>26</v>
      </c>
      <c r="H509" s="61" t="s">
        <v>518</v>
      </c>
      <c r="I509" s="64">
        <v>315.15962999999999</v>
      </c>
      <c r="J509" s="65">
        <v>142000</v>
      </c>
      <c r="K509" s="66">
        <v>359.08442000000002</v>
      </c>
      <c r="L509" s="67"/>
      <c r="M509" s="68" t="s">
        <v>82</v>
      </c>
      <c r="N509" s="69">
        <v>102910622</v>
      </c>
    </row>
    <row r="510" spans="1:14" ht="17.25" thickTop="1" thickBot="1">
      <c r="A510" s="58" t="s">
        <v>206</v>
      </c>
      <c r="B510" s="59" t="s">
        <v>174</v>
      </c>
      <c r="C510" s="60" t="s">
        <v>547</v>
      </c>
      <c r="D510" s="61"/>
      <c r="E510" s="61"/>
      <c r="F510" s="62">
        <v>31</v>
      </c>
      <c r="G510" s="63">
        <v>31</v>
      </c>
      <c r="H510" s="61" t="s">
        <v>518</v>
      </c>
      <c r="I510" s="64">
        <v>232.90512000000001</v>
      </c>
      <c r="J510" s="65">
        <v>385000</v>
      </c>
      <c r="K510" s="66">
        <v>291.00457999999998</v>
      </c>
      <c r="L510" s="67"/>
      <c r="M510" s="68" t="s">
        <v>82</v>
      </c>
      <c r="N510" s="69">
        <v>102910649</v>
      </c>
    </row>
    <row r="511" spans="1:14" ht="17.25" thickTop="1" thickBot="1">
      <c r="A511" s="70" t="s">
        <v>500</v>
      </c>
      <c r="B511" s="71" t="s">
        <v>52</v>
      </c>
      <c r="C511" s="72" t="s">
        <v>548</v>
      </c>
      <c r="D511" s="73"/>
      <c r="E511" s="73" t="s">
        <v>54</v>
      </c>
      <c r="F511" s="74">
        <v>10</v>
      </c>
      <c r="G511" s="75">
        <v>4</v>
      </c>
      <c r="H511" s="73" t="s">
        <v>518</v>
      </c>
      <c r="I511" s="76">
        <v>203.42282</v>
      </c>
      <c r="J511" s="77">
        <v>432000</v>
      </c>
      <c r="K511" s="78">
        <v>261.43506000000002</v>
      </c>
      <c r="L511" s="67"/>
      <c r="M511" s="79" t="s">
        <v>82</v>
      </c>
      <c r="N511" s="80">
        <v>201410383</v>
      </c>
    </row>
    <row r="512" spans="1:14" ht="17.25" thickTop="1" thickBot="1">
      <c r="A512" s="70" t="s">
        <v>500</v>
      </c>
      <c r="B512" s="71" t="s">
        <v>52</v>
      </c>
      <c r="C512" s="72" t="s">
        <v>548</v>
      </c>
      <c r="D512" s="73"/>
      <c r="E512" s="73" t="s">
        <v>56</v>
      </c>
      <c r="F512" s="74">
        <v>10</v>
      </c>
      <c r="G512" s="75">
        <v>10</v>
      </c>
      <c r="H512" s="73" t="s">
        <v>518</v>
      </c>
      <c r="I512" s="76">
        <v>344.89015000000001</v>
      </c>
      <c r="J512" s="77">
        <v>89500</v>
      </c>
      <c r="K512" s="78">
        <v>360.52834999999999</v>
      </c>
      <c r="L512" s="67"/>
      <c r="M512" s="79" t="s">
        <v>82</v>
      </c>
      <c r="N512" s="80">
        <v>201410392</v>
      </c>
    </row>
    <row r="513" spans="1:14" ht="17.25" thickTop="1" thickBot="1">
      <c r="A513" s="70" t="s">
        <v>500</v>
      </c>
      <c r="B513" s="71" t="s">
        <v>52</v>
      </c>
      <c r="C513" s="72" t="s">
        <v>548</v>
      </c>
      <c r="D513" s="73"/>
      <c r="E513" s="73" t="s">
        <v>123</v>
      </c>
      <c r="F513" s="74">
        <v>30</v>
      </c>
      <c r="G513" s="75">
        <v>30</v>
      </c>
      <c r="H513" s="73" t="s">
        <v>518</v>
      </c>
      <c r="I513" s="76">
        <v>265.04239000000001</v>
      </c>
      <c r="J513" s="77">
        <v>275000</v>
      </c>
      <c r="K513" s="78">
        <v>333.8571</v>
      </c>
      <c r="L513" s="67"/>
      <c r="M513" s="79" t="s">
        <v>82</v>
      </c>
      <c r="N513" s="80">
        <v>201410408</v>
      </c>
    </row>
    <row r="514" spans="1:14" ht="17.25" thickTop="1" thickBot="1">
      <c r="A514" s="58" t="s">
        <v>234</v>
      </c>
      <c r="B514" s="59" t="s">
        <v>235</v>
      </c>
      <c r="C514" s="103" t="s">
        <v>549</v>
      </c>
      <c r="D514" s="105"/>
      <c r="E514" s="105"/>
      <c r="F514" s="81">
        <v>41</v>
      </c>
      <c r="G514" s="82">
        <v>41</v>
      </c>
      <c r="H514" s="83" t="s">
        <v>518</v>
      </c>
      <c r="I514" s="84">
        <v>236.55976999999999</v>
      </c>
      <c r="J514" s="85">
        <v>372000</v>
      </c>
      <c r="K514" s="86">
        <v>289.61786999999998</v>
      </c>
      <c r="L514" s="87"/>
      <c r="M514" s="88" t="s">
        <v>82</v>
      </c>
      <c r="N514" s="89">
        <v>104210535</v>
      </c>
    </row>
    <row r="515" spans="1:14" ht="17.25" thickTop="1" thickBot="1">
      <c r="A515" s="70" t="s">
        <v>373</v>
      </c>
      <c r="B515" s="71" t="s">
        <v>52</v>
      </c>
      <c r="C515" s="72" t="s">
        <v>550</v>
      </c>
      <c r="D515" s="73"/>
      <c r="E515" s="73" t="s">
        <v>54</v>
      </c>
      <c r="F515" s="74">
        <v>8</v>
      </c>
      <c r="G515" s="75" t="s">
        <v>121</v>
      </c>
      <c r="H515" s="73" t="s">
        <v>518</v>
      </c>
      <c r="I515" s="76" t="s">
        <v>121</v>
      </c>
      <c r="J515" s="75" t="s">
        <v>121</v>
      </c>
      <c r="K515" s="78" t="s">
        <v>121</v>
      </c>
      <c r="L515" s="67"/>
      <c r="M515" s="79" t="s">
        <v>82</v>
      </c>
      <c r="N515" s="80">
        <v>204712101</v>
      </c>
    </row>
    <row r="516" spans="1:14" ht="17.25" thickTop="1" thickBot="1">
      <c r="A516" s="70" t="s">
        <v>373</v>
      </c>
      <c r="B516" s="71" t="s">
        <v>52</v>
      </c>
      <c r="C516" s="72" t="s">
        <v>550</v>
      </c>
      <c r="D516" s="73"/>
      <c r="E516" s="73" t="s">
        <v>56</v>
      </c>
      <c r="F516" s="74">
        <v>3</v>
      </c>
      <c r="G516" s="75">
        <v>3</v>
      </c>
      <c r="H516" s="73" t="s">
        <v>518</v>
      </c>
      <c r="I516" s="76">
        <v>342.86694999999997</v>
      </c>
      <c r="J516" s="77">
        <v>92600</v>
      </c>
      <c r="K516" s="78">
        <v>354.59195</v>
      </c>
      <c r="L516" s="67"/>
      <c r="M516" s="79" t="s">
        <v>82</v>
      </c>
      <c r="N516" s="80">
        <v>204712119</v>
      </c>
    </row>
    <row r="517" spans="1:14" ht="17.25" thickTop="1" thickBot="1">
      <c r="A517" s="70" t="s">
        <v>373</v>
      </c>
      <c r="B517" s="71" t="s">
        <v>52</v>
      </c>
      <c r="C517" s="72" t="s">
        <v>550</v>
      </c>
      <c r="D517" s="73"/>
      <c r="E517" s="73" t="s">
        <v>123</v>
      </c>
      <c r="F517" s="74">
        <v>19</v>
      </c>
      <c r="G517" s="75">
        <v>19</v>
      </c>
      <c r="H517" s="73" t="s">
        <v>518</v>
      </c>
      <c r="I517" s="76">
        <v>200.82820000000001</v>
      </c>
      <c r="J517" s="77">
        <v>432000</v>
      </c>
      <c r="K517" s="78">
        <v>284.02938</v>
      </c>
      <c r="L517" s="67"/>
      <c r="M517" s="79" t="s">
        <v>82</v>
      </c>
      <c r="N517" s="80">
        <v>204712128</v>
      </c>
    </row>
    <row r="518" spans="1:14" ht="17.25" thickTop="1" thickBot="1">
      <c r="A518" s="70" t="s">
        <v>323</v>
      </c>
      <c r="B518" s="71" t="s">
        <v>52</v>
      </c>
      <c r="C518" s="72" t="s">
        <v>548</v>
      </c>
      <c r="D518" s="73"/>
      <c r="E518" s="73" t="s">
        <v>56</v>
      </c>
      <c r="F518" s="74">
        <v>4</v>
      </c>
      <c r="G518" s="75">
        <v>4</v>
      </c>
      <c r="H518" s="73" t="s">
        <v>518</v>
      </c>
      <c r="I518" s="76">
        <v>352.61385000000001</v>
      </c>
      <c r="J518" s="77">
        <v>78400</v>
      </c>
      <c r="K518" s="78">
        <v>361.33821999999998</v>
      </c>
      <c r="L518" s="67"/>
      <c r="M518" s="79" t="s">
        <v>551</v>
      </c>
      <c r="N518" s="80">
        <v>202910375</v>
      </c>
    </row>
    <row r="519" spans="1:14" ht="17.25" thickTop="1" thickBot="1">
      <c r="A519" s="70" t="s">
        <v>323</v>
      </c>
      <c r="B519" s="71" t="s">
        <v>52</v>
      </c>
      <c r="C519" s="72" t="s">
        <v>548</v>
      </c>
      <c r="D519" s="73"/>
      <c r="E519" s="73" t="s">
        <v>123</v>
      </c>
      <c r="F519" s="74">
        <v>18</v>
      </c>
      <c r="G519" s="75">
        <v>18</v>
      </c>
      <c r="H519" s="73" t="s">
        <v>518</v>
      </c>
      <c r="I519" s="76">
        <v>218.97547</v>
      </c>
      <c r="J519" s="77">
        <v>422000</v>
      </c>
      <c r="K519" s="78">
        <v>282.41212000000002</v>
      </c>
      <c r="L519" s="67"/>
      <c r="M519" s="79" t="s">
        <v>551</v>
      </c>
      <c r="N519" s="80">
        <v>202910384</v>
      </c>
    </row>
    <row r="520" spans="1:14" ht="17.25" thickTop="1" thickBot="1">
      <c r="A520" s="70" t="s">
        <v>323</v>
      </c>
      <c r="B520" s="71" t="s">
        <v>52</v>
      </c>
      <c r="C520" s="72" t="s">
        <v>548</v>
      </c>
      <c r="D520" s="73"/>
      <c r="E520" s="73" t="s">
        <v>127</v>
      </c>
      <c r="F520" s="74">
        <v>18</v>
      </c>
      <c r="G520" s="75">
        <v>18</v>
      </c>
      <c r="H520" s="73" t="s">
        <v>518</v>
      </c>
      <c r="I520" s="76">
        <v>294.25441000000001</v>
      </c>
      <c r="J520" s="77">
        <v>190000</v>
      </c>
      <c r="K520" s="78">
        <v>349.88045</v>
      </c>
      <c r="L520" s="67"/>
      <c r="M520" s="79" t="s">
        <v>551</v>
      </c>
      <c r="N520" s="80">
        <v>202910436</v>
      </c>
    </row>
    <row r="521" spans="1:14" ht="17.25" thickTop="1" thickBot="1">
      <c r="A521" s="70" t="s">
        <v>323</v>
      </c>
      <c r="B521" s="71" t="s">
        <v>52</v>
      </c>
      <c r="C521" s="72" t="s">
        <v>549</v>
      </c>
      <c r="D521" s="73"/>
      <c r="E521" s="73" t="s">
        <v>56</v>
      </c>
      <c r="F521" s="74">
        <v>4</v>
      </c>
      <c r="G521" s="75">
        <v>4</v>
      </c>
      <c r="H521" s="73" t="s">
        <v>518</v>
      </c>
      <c r="I521" s="76">
        <v>339.11671000000001</v>
      </c>
      <c r="J521" s="77">
        <v>98500</v>
      </c>
      <c r="K521" s="78">
        <v>342.98829999999998</v>
      </c>
      <c r="L521" s="67"/>
      <c r="M521" s="79" t="s">
        <v>551</v>
      </c>
      <c r="N521" s="80">
        <v>202910393</v>
      </c>
    </row>
    <row r="522" spans="1:14" ht="17.25" thickTop="1" thickBot="1">
      <c r="A522" s="70" t="s">
        <v>323</v>
      </c>
      <c r="B522" s="71" t="s">
        <v>52</v>
      </c>
      <c r="C522" s="72" t="s">
        <v>549</v>
      </c>
      <c r="D522" s="73"/>
      <c r="E522" s="73" t="s">
        <v>123</v>
      </c>
      <c r="F522" s="74">
        <v>12</v>
      </c>
      <c r="G522" s="75">
        <v>11</v>
      </c>
      <c r="H522" s="73" t="s">
        <v>518</v>
      </c>
      <c r="I522" s="76">
        <v>221.89402000000001</v>
      </c>
      <c r="J522" s="77">
        <v>417000</v>
      </c>
      <c r="K522" s="78">
        <v>266.52746000000002</v>
      </c>
      <c r="L522" s="67"/>
      <c r="M522" s="79" t="s">
        <v>551</v>
      </c>
      <c r="N522" s="80">
        <v>202910409</v>
      </c>
    </row>
    <row r="523" spans="1:14" ht="17.25" thickTop="1" thickBot="1">
      <c r="A523" s="70" t="s">
        <v>323</v>
      </c>
      <c r="B523" s="71" t="s">
        <v>52</v>
      </c>
      <c r="C523" s="72" t="s">
        <v>549</v>
      </c>
      <c r="D523" s="73"/>
      <c r="E523" s="73" t="s">
        <v>127</v>
      </c>
      <c r="F523" s="74">
        <v>24</v>
      </c>
      <c r="G523" s="75">
        <v>24</v>
      </c>
      <c r="H523" s="73" t="s">
        <v>518</v>
      </c>
      <c r="I523" s="76">
        <v>267.09931</v>
      </c>
      <c r="J523" s="77">
        <v>268000</v>
      </c>
      <c r="K523" s="78">
        <v>325.16199999999998</v>
      </c>
      <c r="L523" s="67"/>
      <c r="M523" s="79" t="s">
        <v>551</v>
      </c>
      <c r="N523" s="80">
        <v>202910445</v>
      </c>
    </row>
    <row r="524" spans="1:14" ht="17.25" thickTop="1" thickBot="1">
      <c r="A524" s="70" t="s">
        <v>323</v>
      </c>
      <c r="B524" s="71" t="s">
        <v>52</v>
      </c>
      <c r="C524" s="72" t="s">
        <v>552</v>
      </c>
      <c r="D524" s="73"/>
      <c r="E524" s="73" t="s">
        <v>56</v>
      </c>
      <c r="F524" s="74">
        <v>10</v>
      </c>
      <c r="G524" s="75">
        <v>10</v>
      </c>
      <c r="H524" s="73" t="s">
        <v>518</v>
      </c>
      <c r="I524" s="76">
        <v>284.39537000000001</v>
      </c>
      <c r="J524" s="77">
        <v>217000</v>
      </c>
      <c r="K524" s="78">
        <v>327.77719999999999</v>
      </c>
      <c r="L524" s="67"/>
      <c r="M524" s="79" t="s">
        <v>551</v>
      </c>
      <c r="N524" s="80">
        <v>202910418</v>
      </c>
    </row>
    <row r="525" spans="1:14" ht="17.25" thickTop="1" thickBot="1">
      <c r="A525" s="70" t="s">
        <v>323</v>
      </c>
      <c r="B525" s="71" t="s">
        <v>52</v>
      </c>
      <c r="C525" s="72" t="s">
        <v>552</v>
      </c>
      <c r="D525" s="73"/>
      <c r="E525" s="73" t="s">
        <v>123</v>
      </c>
      <c r="F525" s="74">
        <v>5</v>
      </c>
      <c r="G525" s="75" t="s">
        <v>121</v>
      </c>
      <c r="H525" s="73" t="s">
        <v>518</v>
      </c>
      <c r="I525" s="76" t="s">
        <v>121</v>
      </c>
      <c r="J525" s="75" t="s">
        <v>121</v>
      </c>
      <c r="K525" s="78" t="s">
        <v>121</v>
      </c>
      <c r="L525" s="67"/>
      <c r="M525" s="79" t="s">
        <v>551</v>
      </c>
      <c r="N525" s="80">
        <v>202910427</v>
      </c>
    </row>
    <row r="526" spans="1:14" ht="17.25" thickTop="1" thickBot="1">
      <c r="A526" s="70" t="s">
        <v>323</v>
      </c>
      <c r="B526" s="71" t="s">
        <v>52</v>
      </c>
      <c r="C526" s="72" t="s">
        <v>552</v>
      </c>
      <c r="D526" s="73"/>
      <c r="E526" s="73" t="s">
        <v>127</v>
      </c>
      <c r="F526" s="74">
        <v>10</v>
      </c>
      <c r="G526" s="75">
        <v>10</v>
      </c>
      <c r="H526" s="73" t="s">
        <v>518</v>
      </c>
      <c r="I526" s="76">
        <v>220.70802</v>
      </c>
      <c r="J526" s="77">
        <v>419000</v>
      </c>
      <c r="K526" s="78">
        <v>281.34097000000003</v>
      </c>
      <c r="L526" s="67"/>
      <c r="M526" s="79" t="s">
        <v>551</v>
      </c>
      <c r="N526" s="80">
        <v>202910454</v>
      </c>
    </row>
    <row r="527" spans="1:14" ht="17.25" thickTop="1" thickBot="1">
      <c r="A527" s="70" t="s">
        <v>338</v>
      </c>
      <c r="B527" s="71" t="s">
        <v>339</v>
      </c>
      <c r="C527" s="72" t="s">
        <v>548</v>
      </c>
      <c r="D527" s="73"/>
      <c r="E527" s="73" t="s">
        <v>124</v>
      </c>
      <c r="F527" s="81">
        <v>10</v>
      </c>
      <c r="G527" s="82">
        <v>1</v>
      </c>
      <c r="H527" s="83" t="s">
        <v>518</v>
      </c>
      <c r="I527" s="84">
        <v>238.88896</v>
      </c>
      <c r="J527" s="85">
        <v>364000</v>
      </c>
      <c r="K527" s="86">
        <v>238.88896</v>
      </c>
      <c r="L527" s="87"/>
      <c r="M527" s="88" t="s">
        <v>551</v>
      </c>
      <c r="N527" s="89">
        <v>204010563</v>
      </c>
    </row>
    <row r="528" spans="1:14" ht="17.25" thickTop="1" thickBot="1">
      <c r="A528" s="70" t="s">
        <v>338</v>
      </c>
      <c r="B528" s="71" t="s">
        <v>339</v>
      </c>
      <c r="C528" s="72" t="s">
        <v>548</v>
      </c>
      <c r="D528" s="73"/>
      <c r="E528" s="73" t="s">
        <v>123</v>
      </c>
      <c r="F528" s="81">
        <v>5</v>
      </c>
      <c r="G528" s="82">
        <v>4</v>
      </c>
      <c r="H528" s="83" t="s">
        <v>518</v>
      </c>
      <c r="I528" s="84">
        <v>219.00698</v>
      </c>
      <c r="J528" s="85">
        <v>422000</v>
      </c>
      <c r="K528" s="86">
        <v>242.99574999999999</v>
      </c>
      <c r="L528" s="87"/>
      <c r="M528" s="88" t="s">
        <v>551</v>
      </c>
      <c r="N528" s="89">
        <v>204010554</v>
      </c>
    </row>
    <row r="529" spans="1:14" ht="17.25" thickTop="1" thickBot="1">
      <c r="A529" s="70" t="s">
        <v>338</v>
      </c>
      <c r="B529" s="71" t="s">
        <v>339</v>
      </c>
      <c r="C529" s="72" t="s">
        <v>548</v>
      </c>
      <c r="D529" s="73"/>
      <c r="E529" s="73" t="s">
        <v>56</v>
      </c>
      <c r="F529" s="81">
        <v>5</v>
      </c>
      <c r="G529" s="82">
        <v>5</v>
      </c>
      <c r="H529" s="83" t="s">
        <v>518</v>
      </c>
      <c r="I529" s="84">
        <v>267.33945</v>
      </c>
      <c r="J529" s="85">
        <v>268000</v>
      </c>
      <c r="K529" s="86">
        <v>289.10998999999998</v>
      </c>
      <c r="L529" s="87"/>
      <c r="M529" s="88" t="s">
        <v>551</v>
      </c>
      <c r="N529" s="89">
        <v>204010545</v>
      </c>
    </row>
    <row r="530" spans="1:14" ht="17.25" thickTop="1" thickBot="1">
      <c r="A530" s="70" t="s">
        <v>338</v>
      </c>
      <c r="B530" s="71" t="s">
        <v>339</v>
      </c>
      <c r="C530" s="72" t="s">
        <v>548</v>
      </c>
      <c r="D530" s="73"/>
      <c r="E530" s="73" t="s">
        <v>54</v>
      </c>
      <c r="F530" s="81">
        <v>20</v>
      </c>
      <c r="G530" s="82">
        <v>1</v>
      </c>
      <c r="H530" s="83" t="s">
        <v>518</v>
      </c>
      <c r="I530" s="84">
        <v>204.19618</v>
      </c>
      <c r="J530" s="85">
        <v>431000</v>
      </c>
      <c r="K530" s="86">
        <v>204.19618</v>
      </c>
      <c r="L530" s="87"/>
      <c r="M530" s="88" t="s">
        <v>551</v>
      </c>
      <c r="N530" s="89">
        <v>204010536</v>
      </c>
    </row>
    <row r="531" spans="1:14" ht="17.25" thickTop="1" thickBot="1">
      <c r="A531" s="58" t="s">
        <v>301</v>
      </c>
      <c r="B531" s="59" t="s">
        <v>52</v>
      </c>
      <c r="C531" s="60" t="s">
        <v>520</v>
      </c>
      <c r="D531" s="61"/>
      <c r="E531" s="61"/>
      <c r="F531" s="62">
        <v>57</v>
      </c>
      <c r="G531" s="63">
        <v>57</v>
      </c>
      <c r="H531" s="61" t="s">
        <v>518</v>
      </c>
      <c r="I531" s="64">
        <v>428.46438999999998</v>
      </c>
      <c r="J531" s="65">
        <v>12800</v>
      </c>
      <c r="K531" s="66">
        <v>463.48309999999998</v>
      </c>
      <c r="L531" s="67"/>
      <c r="M531" s="68" t="s">
        <v>553</v>
      </c>
      <c r="N531" s="69">
        <v>105610458</v>
      </c>
    </row>
    <row r="532" spans="1:14" ht="17.25" thickTop="1" thickBot="1">
      <c r="A532" s="70" t="s">
        <v>284</v>
      </c>
      <c r="B532" s="71" t="s">
        <v>52</v>
      </c>
      <c r="C532" s="72" t="s">
        <v>539</v>
      </c>
      <c r="D532" s="73" t="s">
        <v>50</v>
      </c>
      <c r="E532" s="73" t="s">
        <v>124</v>
      </c>
      <c r="F532" s="81">
        <v>20</v>
      </c>
      <c r="G532" s="82">
        <v>13</v>
      </c>
      <c r="H532" s="83" t="s">
        <v>518</v>
      </c>
      <c r="I532" s="84">
        <v>212.80954</v>
      </c>
      <c r="J532" s="85">
        <v>429000</v>
      </c>
      <c r="K532" s="86">
        <v>284.41408000000001</v>
      </c>
      <c r="L532" s="87"/>
      <c r="M532" s="88" t="s">
        <v>285</v>
      </c>
      <c r="N532" s="89">
        <v>202710959</v>
      </c>
    </row>
    <row r="533" spans="1:14" ht="17.25" thickTop="1" thickBot="1">
      <c r="A533" s="70" t="s">
        <v>284</v>
      </c>
      <c r="B533" s="71" t="s">
        <v>52</v>
      </c>
      <c r="C533" s="72" t="s">
        <v>539</v>
      </c>
      <c r="D533" s="73" t="s">
        <v>50</v>
      </c>
      <c r="E533" s="73" t="s">
        <v>123</v>
      </c>
      <c r="F533" s="81">
        <v>5</v>
      </c>
      <c r="G533" s="82">
        <v>5</v>
      </c>
      <c r="H533" s="83" t="s">
        <v>518</v>
      </c>
      <c r="I533" s="84">
        <v>293.125</v>
      </c>
      <c r="J533" s="85">
        <v>193000</v>
      </c>
      <c r="K533" s="86">
        <v>341.31605000000002</v>
      </c>
      <c r="L533" s="87"/>
      <c r="M533" s="88" t="s">
        <v>285</v>
      </c>
      <c r="N533" s="89">
        <v>202710968</v>
      </c>
    </row>
    <row r="534" spans="1:14" ht="17.25" thickTop="1" thickBot="1">
      <c r="A534" s="70" t="s">
        <v>284</v>
      </c>
      <c r="B534" s="71" t="s">
        <v>52</v>
      </c>
      <c r="C534" s="72" t="s">
        <v>539</v>
      </c>
      <c r="D534" s="73" t="s">
        <v>50</v>
      </c>
      <c r="E534" s="73" t="s">
        <v>56</v>
      </c>
      <c r="F534" s="81">
        <v>6</v>
      </c>
      <c r="G534" s="82">
        <v>6</v>
      </c>
      <c r="H534" s="83" t="s">
        <v>518</v>
      </c>
      <c r="I534" s="84">
        <v>386.22118</v>
      </c>
      <c r="J534" s="85">
        <v>40500</v>
      </c>
      <c r="K534" s="86">
        <v>395.70278000000002</v>
      </c>
      <c r="L534" s="87"/>
      <c r="M534" s="88" t="s">
        <v>285</v>
      </c>
      <c r="N534" s="89">
        <v>202710941</v>
      </c>
    </row>
    <row r="535" spans="1:14" ht="17.25" thickTop="1" thickBot="1">
      <c r="A535" s="70" t="s">
        <v>284</v>
      </c>
      <c r="B535" s="71" t="s">
        <v>52</v>
      </c>
      <c r="C535" s="72" t="s">
        <v>539</v>
      </c>
      <c r="D535" s="73" t="s">
        <v>50</v>
      </c>
      <c r="E535" s="73" t="s">
        <v>54</v>
      </c>
      <c r="F535" s="81">
        <v>29</v>
      </c>
      <c r="G535" s="82">
        <v>7</v>
      </c>
      <c r="H535" s="83" t="s">
        <v>518</v>
      </c>
      <c r="I535" s="84">
        <v>224.85988</v>
      </c>
      <c r="J535" s="85">
        <v>410000</v>
      </c>
      <c r="K535" s="86">
        <v>303.08174000000002</v>
      </c>
      <c r="L535" s="87"/>
      <c r="M535" s="88" t="s">
        <v>285</v>
      </c>
      <c r="N535" s="89">
        <v>202710932</v>
      </c>
    </row>
    <row r="536" spans="1:14" ht="17.25" thickTop="1" thickBot="1">
      <c r="A536" s="70" t="s">
        <v>284</v>
      </c>
      <c r="B536" s="71" t="s">
        <v>52</v>
      </c>
      <c r="C536" s="72" t="s">
        <v>540</v>
      </c>
      <c r="D536" s="73"/>
      <c r="E536" s="73" t="s">
        <v>124</v>
      </c>
      <c r="F536" s="81">
        <v>4</v>
      </c>
      <c r="G536" s="82" t="s">
        <v>121</v>
      </c>
      <c r="H536" s="83" t="s">
        <v>518</v>
      </c>
      <c r="I536" s="84" t="s">
        <v>121</v>
      </c>
      <c r="J536" s="82" t="s">
        <v>121</v>
      </c>
      <c r="K536" s="86" t="s">
        <v>121</v>
      </c>
      <c r="L536" s="87"/>
      <c r="M536" s="88" t="s">
        <v>285</v>
      </c>
      <c r="N536" s="89">
        <v>202710923</v>
      </c>
    </row>
    <row r="537" spans="1:14" ht="17.25" thickTop="1" thickBot="1">
      <c r="A537" s="70" t="s">
        <v>284</v>
      </c>
      <c r="B537" s="71" t="s">
        <v>52</v>
      </c>
      <c r="C537" s="72" t="s">
        <v>540</v>
      </c>
      <c r="D537" s="73"/>
      <c r="E537" s="73" t="s">
        <v>123</v>
      </c>
      <c r="F537" s="81">
        <v>45</v>
      </c>
      <c r="G537" s="82">
        <v>16</v>
      </c>
      <c r="H537" s="83" t="s">
        <v>518</v>
      </c>
      <c r="I537" s="84">
        <v>204.41404</v>
      </c>
      <c r="J537" s="85">
        <v>431000</v>
      </c>
      <c r="K537" s="86">
        <v>253.78467000000001</v>
      </c>
      <c r="L537" s="87"/>
      <c r="M537" s="88" t="s">
        <v>285</v>
      </c>
      <c r="N537" s="89">
        <v>202710914</v>
      </c>
    </row>
    <row r="538" spans="1:14" ht="17.25" thickTop="1" thickBot="1">
      <c r="A538" s="70" t="s">
        <v>284</v>
      </c>
      <c r="B538" s="71" t="s">
        <v>52</v>
      </c>
      <c r="C538" s="72" t="s">
        <v>540</v>
      </c>
      <c r="D538" s="73"/>
      <c r="E538" s="73" t="s">
        <v>56</v>
      </c>
      <c r="F538" s="81">
        <v>6</v>
      </c>
      <c r="G538" s="82">
        <v>6</v>
      </c>
      <c r="H538" s="83" t="s">
        <v>518</v>
      </c>
      <c r="I538" s="84">
        <v>314.77035999999998</v>
      </c>
      <c r="J538" s="85">
        <v>143000</v>
      </c>
      <c r="K538" s="86">
        <v>351.64767999999998</v>
      </c>
      <c r="L538" s="87"/>
      <c r="M538" s="88" t="s">
        <v>285</v>
      </c>
      <c r="N538" s="89">
        <v>202710905</v>
      </c>
    </row>
    <row r="539" spans="1:14" ht="17.25" thickTop="1" thickBot="1">
      <c r="A539" s="70" t="s">
        <v>284</v>
      </c>
      <c r="B539" s="71" t="s">
        <v>52</v>
      </c>
      <c r="C539" s="72" t="s">
        <v>540</v>
      </c>
      <c r="D539" s="73"/>
      <c r="E539" s="73" t="s">
        <v>54</v>
      </c>
      <c r="F539" s="81">
        <v>5</v>
      </c>
      <c r="G539" s="82" t="s">
        <v>121</v>
      </c>
      <c r="H539" s="83" t="s">
        <v>518</v>
      </c>
      <c r="I539" s="84" t="s">
        <v>121</v>
      </c>
      <c r="J539" s="82" t="s">
        <v>121</v>
      </c>
      <c r="K539" s="86" t="s">
        <v>121</v>
      </c>
      <c r="L539" s="87"/>
      <c r="M539" s="88" t="s">
        <v>285</v>
      </c>
      <c r="N539" s="89">
        <v>202710898</v>
      </c>
    </row>
    <row r="540" spans="1:14" ht="25.5" thickTop="1" thickBot="1">
      <c r="A540" s="70" t="s">
        <v>466</v>
      </c>
      <c r="B540" s="71" t="s">
        <v>106</v>
      </c>
      <c r="C540" s="72" t="s">
        <v>539</v>
      </c>
      <c r="D540" s="73" t="s">
        <v>50</v>
      </c>
      <c r="E540" s="73" t="s">
        <v>54</v>
      </c>
      <c r="F540" s="74">
        <v>30</v>
      </c>
      <c r="G540" s="75">
        <v>30</v>
      </c>
      <c r="H540" s="73" t="s">
        <v>518</v>
      </c>
      <c r="I540" s="76">
        <v>357.94841000000002</v>
      </c>
      <c r="J540" s="77">
        <v>71300</v>
      </c>
      <c r="K540" s="78">
        <v>412.74892</v>
      </c>
      <c r="L540" s="67"/>
      <c r="M540" s="79" t="s">
        <v>258</v>
      </c>
      <c r="N540" s="80">
        <v>202110232</v>
      </c>
    </row>
    <row r="541" spans="1:14" ht="25.5" thickTop="1" thickBot="1">
      <c r="A541" s="70" t="s">
        <v>466</v>
      </c>
      <c r="B541" s="71" t="s">
        <v>106</v>
      </c>
      <c r="C541" s="72" t="s">
        <v>539</v>
      </c>
      <c r="D541" s="73" t="s">
        <v>50</v>
      </c>
      <c r="E541" s="73" t="s">
        <v>56</v>
      </c>
      <c r="F541" s="74">
        <v>10</v>
      </c>
      <c r="G541" s="75">
        <v>10</v>
      </c>
      <c r="H541" s="73" t="s">
        <v>518</v>
      </c>
      <c r="I541" s="76">
        <v>463.03922</v>
      </c>
      <c r="J541" s="77">
        <v>3320</v>
      </c>
      <c r="K541" s="78">
        <v>486.25544000000002</v>
      </c>
      <c r="L541" s="67"/>
      <c r="M541" s="79" t="s">
        <v>258</v>
      </c>
      <c r="N541" s="80">
        <v>202110241</v>
      </c>
    </row>
    <row r="542" spans="1:14" ht="25.5" thickTop="1" thickBot="1">
      <c r="A542" s="70" t="s">
        <v>466</v>
      </c>
      <c r="B542" s="71" t="s">
        <v>106</v>
      </c>
      <c r="C542" s="72" t="s">
        <v>539</v>
      </c>
      <c r="D542" s="73" t="s">
        <v>50</v>
      </c>
      <c r="E542" s="73" t="s">
        <v>123</v>
      </c>
      <c r="F542" s="74">
        <v>15</v>
      </c>
      <c r="G542" s="75">
        <v>15</v>
      </c>
      <c r="H542" s="73" t="s">
        <v>518</v>
      </c>
      <c r="I542" s="76">
        <v>414.09226999999998</v>
      </c>
      <c r="J542" s="77">
        <v>20100</v>
      </c>
      <c r="K542" s="78">
        <v>459.88965999999999</v>
      </c>
      <c r="L542" s="67"/>
      <c r="M542" s="79" t="s">
        <v>258</v>
      </c>
      <c r="N542" s="80">
        <v>202110656</v>
      </c>
    </row>
    <row r="543" spans="1:14" ht="17.25" thickTop="1" thickBot="1">
      <c r="A543" s="70" t="s">
        <v>310</v>
      </c>
      <c r="B543" s="71" t="s">
        <v>52</v>
      </c>
      <c r="C543" s="72" t="s">
        <v>539</v>
      </c>
      <c r="D543" s="73" t="s">
        <v>50</v>
      </c>
      <c r="E543" s="73" t="s">
        <v>54</v>
      </c>
      <c r="F543" s="74">
        <v>15</v>
      </c>
      <c r="G543" s="75">
        <v>15</v>
      </c>
      <c r="H543" s="73" t="s">
        <v>518</v>
      </c>
      <c r="I543" s="76">
        <v>270.30052000000001</v>
      </c>
      <c r="J543" s="77">
        <v>258000</v>
      </c>
      <c r="K543" s="78">
        <v>326.52517</v>
      </c>
      <c r="L543" s="67"/>
      <c r="M543" s="79" t="s">
        <v>258</v>
      </c>
      <c r="N543" s="80">
        <v>203711115</v>
      </c>
    </row>
    <row r="544" spans="1:14" ht="17.25" thickTop="1" thickBot="1">
      <c r="A544" s="70" t="s">
        <v>310</v>
      </c>
      <c r="B544" s="71" t="s">
        <v>52</v>
      </c>
      <c r="C544" s="72" t="s">
        <v>539</v>
      </c>
      <c r="D544" s="73" t="s">
        <v>50</v>
      </c>
      <c r="E544" s="73" t="s">
        <v>56</v>
      </c>
      <c r="F544" s="74">
        <v>6</v>
      </c>
      <c r="G544" s="75">
        <v>6</v>
      </c>
      <c r="H544" s="73" t="s">
        <v>518</v>
      </c>
      <c r="I544" s="76">
        <v>421.05248999999998</v>
      </c>
      <c r="J544" s="77">
        <v>16300</v>
      </c>
      <c r="K544" s="78">
        <v>428.67110000000002</v>
      </c>
      <c r="L544" s="67"/>
      <c r="M544" s="79" t="s">
        <v>258</v>
      </c>
      <c r="N544" s="80">
        <v>203711124</v>
      </c>
    </row>
    <row r="545" spans="1:14" ht="17.25" thickTop="1" thickBot="1">
      <c r="A545" s="70" t="s">
        <v>310</v>
      </c>
      <c r="B545" s="71" t="s">
        <v>52</v>
      </c>
      <c r="C545" s="72" t="s">
        <v>539</v>
      </c>
      <c r="D545" s="73" t="s">
        <v>50</v>
      </c>
      <c r="E545" s="73" t="s">
        <v>123</v>
      </c>
      <c r="F545" s="74">
        <v>20</v>
      </c>
      <c r="G545" s="75">
        <v>20</v>
      </c>
      <c r="H545" s="73" t="s">
        <v>518</v>
      </c>
      <c r="I545" s="76">
        <v>367.8433</v>
      </c>
      <c r="J545" s="77">
        <v>59300</v>
      </c>
      <c r="K545" s="78">
        <v>405.31189999999998</v>
      </c>
      <c r="L545" s="67"/>
      <c r="M545" s="79" t="s">
        <v>258</v>
      </c>
      <c r="N545" s="80">
        <v>203711133</v>
      </c>
    </row>
    <row r="546" spans="1:14" ht="17.25" thickTop="1" thickBot="1">
      <c r="A546" s="70" t="s">
        <v>310</v>
      </c>
      <c r="B546" s="71" t="s">
        <v>52</v>
      </c>
      <c r="C546" s="72" t="s">
        <v>539</v>
      </c>
      <c r="D546" s="73" t="s">
        <v>50</v>
      </c>
      <c r="E546" s="73" t="s">
        <v>124</v>
      </c>
      <c r="F546" s="74">
        <v>14</v>
      </c>
      <c r="G546" s="75">
        <v>14</v>
      </c>
      <c r="H546" s="73" t="s">
        <v>518</v>
      </c>
      <c r="I546" s="76">
        <v>306.17822000000001</v>
      </c>
      <c r="J546" s="77">
        <v>162000</v>
      </c>
      <c r="K546" s="78">
        <v>365.58827000000002</v>
      </c>
      <c r="L546" s="67"/>
      <c r="M546" s="79" t="s">
        <v>258</v>
      </c>
      <c r="N546" s="80">
        <v>203711142</v>
      </c>
    </row>
    <row r="547" spans="1:14" ht="17.25" thickTop="1" thickBot="1">
      <c r="A547" s="70" t="s">
        <v>371</v>
      </c>
      <c r="B547" s="71" t="s">
        <v>52</v>
      </c>
      <c r="C547" s="72" t="s">
        <v>539</v>
      </c>
      <c r="D547" s="73" t="s">
        <v>50</v>
      </c>
      <c r="E547" s="73" t="s">
        <v>54</v>
      </c>
      <c r="F547" s="74">
        <v>54</v>
      </c>
      <c r="G547" s="75">
        <v>23</v>
      </c>
      <c r="H547" s="73" t="s">
        <v>518</v>
      </c>
      <c r="I547" s="76">
        <v>202.26625999999999</v>
      </c>
      <c r="J547" s="77">
        <v>432000</v>
      </c>
      <c r="K547" s="78">
        <v>325.71408000000002</v>
      </c>
      <c r="L547" s="67"/>
      <c r="M547" s="79" t="s">
        <v>258</v>
      </c>
      <c r="N547" s="80">
        <v>204510407</v>
      </c>
    </row>
    <row r="548" spans="1:14" ht="17.25" thickTop="1" thickBot="1">
      <c r="A548" s="70" t="s">
        <v>371</v>
      </c>
      <c r="B548" s="71" t="s">
        <v>52</v>
      </c>
      <c r="C548" s="72" t="s">
        <v>539</v>
      </c>
      <c r="D548" s="73" t="s">
        <v>50</v>
      </c>
      <c r="E548" s="73" t="s">
        <v>56</v>
      </c>
      <c r="F548" s="74">
        <v>6</v>
      </c>
      <c r="G548" s="75">
        <v>6</v>
      </c>
      <c r="H548" s="73" t="s">
        <v>518</v>
      </c>
      <c r="I548" s="76">
        <v>395.84273999999999</v>
      </c>
      <c r="J548" s="77">
        <v>32600</v>
      </c>
      <c r="K548" s="78">
        <v>416.46165000000002</v>
      </c>
      <c r="L548" s="67"/>
      <c r="M548" s="79" t="s">
        <v>258</v>
      </c>
      <c r="N548" s="80">
        <v>204510416</v>
      </c>
    </row>
    <row r="549" spans="1:14" ht="17.25" thickTop="1" thickBot="1">
      <c r="A549" s="70" t="s">
        <v>424</v>
      </c>
      <c r="B549" s="71" t="s">
        <v>196</v>
      </c>
      <c r="C549" s="72" t="s">
        <v>539</v>
      </c>
      <c r="D549" s="73" t="s">
        <v>50</v>
      </c>
      <c r="E549" s="73" t="s">
        <v>54</v>
      </c>
      <c r="F549" s="74">
        <v>30</v>
      </c>
      <c r="G549" s="75">
        <v>30</v>
      </c>
      <c r="H549" s="73" t="s">
        <v>518</v>
      </c>
      <c r="I549" s="76">
        <v>284.12905999999998</v>
      </c>
      <c r="J549" s="77">
        <v>217000</v>
      </c>
      <c r="K549" s="78">
        <v>326.76472000000001</v>
      </c>
      <c r="L549" s="67"/>
      <c r="M549" s="79" t="s">
        <v>258</v>
      </c>
      <c r="N549" s="80">
        <v>205510219</v>
      </c>
    </row>
    <row r="550" spans="1:14" ht="17.25" thickTop="1" thickBot="1">
      <c r="A550" s="70" t="s">
        <v>424</v>
      </c>
      <c r="B550" s="71" t="s">
        <v>196</v>
      </c>
      <c r="C550" s="72" t="s">
        <v>539</v>
      </c>
      <c r="D550" s="73" t="s">
        <v>50</v>
      </c>
      <c r="E550" s="73" t="s">
        <v>56</v>
      </c>
      <c r="F550" s="74">
        <v>5</v>
      </c>
      <c r="G550" s="75">
        <v>5</v>
      </c>
      <c r="H550" s="73" t="s">
        <v>518</v>
      </c>
      <c r="I550" s="76">
        <v>399.33040999999997</v>
      </c>
      <c r="J550" s="77">
        <v>29900</v>
      </c>
      <c r="K550" s="78">
        <v>404.07906000000003</v>
      </c>
      <c r="L550" s="67"/>
      <c r="M550" s="79" t="s">
        <v>258</v>
      </c>
      <c r="N550" s="80">
        <v>205510228</v>
      </c>
    </row>
    <row r="551" spans="1:14" ht="17.25" thickTop="1" thickBot="1">
      <c r="A551" s="70" t="s">
        <v>424</v>
      </c>
      <c r="B551" s="71" t="s">
        <v>196</v>
      </c>
      <c r="C551" s="72" t="s">
        <v>539</v>
      </c>
      <c r="D551" s="73" t="s">
        <v>50</v>
      </c>
      <c r="E551" s="73" t="s">
        <v>123</v>
      </c>
      <c r="F551" s="74">
        <v>5</v>
      </c>
      <c r="G551" s="75">
        <v>5</v>
      </c>
      <c r="H551" s="73" t="s">
        <v>518</v>
      </c>
      <c r="I551" s="76">
        <v>374.67320999999998</v>
      </c>
      <c r="J551" s="77">
        <v>51900</v>
      </c>
      <c r="K551" s="78">
        <v>391.78026999999997</v>
      </c>
      <c r="L551" s="67"/>
      <c r="M551" s="79" t="s">
        <v>258</v>
      </c>
      <c r="N551" s="80">
        <v>205510237</v>
      </c>
    </row>
    <row r="552" spans="1:14" ht="17.25" thickTop="1" thickBot="1">
      <c r="A552" s="70" t="s">
        <v>424</v>
      </c>
      <c r="B552" s="71" t="s">
        <v>196</v>
      </c>
      <c r="C552" s="72" t="s">
        <v>539</v>
      </c>
      <c r="D552" s="73" t="s">
        <v>50</v>
      </c>
      <c r="E552" s="73" t="s">
        <v>124</v>
      </c>
      <c r="F552" s="74">
        <v>10</v>
      </c>
      <c r="G552" s="75">
        <v>10</v>
      </c>
      <c r="H552" s="73" t="s">
        <v>518</v>
      </c>
      <c r="I552" s="76">
        <v>336.07040999999998</v>
      </c>
      <c r="J552" s="77">
        <v>103000</v>
      </c>
      <c r="K552" s="78">
        <v>373.72235999999998</v>
      </c>
      <c r="L552" s="67"/>
      <c r="M552" s="79" t="s">
        <v>258</v>
      </c>
      <c r="N552" s="80">
        <v>205510246</v>
      </c>
    </row>
    <row r="553" spans="1:14" ht="17.25" thickTop="1" thickBot="1">
      <c r="A553" s="70" t="s">
        <v>257</v>
      </c>
      <c r="B553" s="71" t="s">
        <v>235</v>
      </c>
      <c r="C553" s="72" t="s">
        <v>536</v>
      </c>
      <c r="D553" s="73"/>
      <c r="E553" s="73" t="s">
        <v>54</v>
      </c>
      <c r="F553" s="74">
        <v>34</v>
      </c>
      <c r="G553" s="75">
        <v>34</v>
      </c>
      <c r="H553" s="73" t="s">
        <v>518</v>
      </c>
      <c r="I553" s="76">
        <v>320.97350999999998</v>
      </c>
      <c r="J553" s="77">
        <v>130000</v>
      </c>
      <c r="K553" s="78">
        <v>362.7774</v>
      </c>
      <c r="L553" s="67"/>
      <c r="M553" s="79" t="s">
        <v>258</v>
      </c>
      <c r="N553" s="80">
        <v>201610618</v>
      </c>
    </row>
    <row r="554" spans="1:14" ht="17.25" thickTop="1" thickBot="1">
      <c r="A554" s="70" t="s">
        <v>257</v>
      </c>
      <c r="B554" s="71" t="s">
        <v>235</v>
      </c>
      <c r="C554" s="72" t="s">
        <v>536</v>
      </c>
      <c r="D554" s="73"/>
      <c r="E554" s="73" t="s">
        <v>56</v>
      </c>
      <c r="F554" s="74">
        <v>6</v>
      </c>
      <c r="G554" s="75">
        <v>6</v>
      </c>
      <c r="H554" s="73" t="s">
        <v>518</v>
      </c>
      <c r="I554" s="76">
        <v>397.29142999999999</v>
      </c>
      <c r="J554" s="77">
        <v>31400</v>
      </c>
      <c r="K554" s="78">
        <v>402.82524999999998</v>
      </c>
      <c r="L554" s="67"/>
      <c r="M554" s="79" t="s">
        <v>258</v>
      </c>
      <c r="N554" s="80">
        <v>201610627</v>
      </c>
    </row>
    <row r="555" spans="1:14" ht="17.25" thickTop="1" thickBot="1">
      <c r="A555" s="70" t="s">
        <v>257</v>
      </c>
      <c r="B555" s="71" t="s">
        <v>235</v>
      </c>
      <c r="C555" s="72" t="s">
        <v>536</v>
      </c>
      <c r="D555" s="73"/>
      <c r="E555" s="73" t="s">
        <v>123</v>
      </c>
      <c r="F555" s="74">
        <v>12</v>
      </c>
      <c r="G555" s="75">
        <v>12</v>
      </c>
      <c r="H555" s="73" t="s">
        <v>518</v>
      </c>
      <c r="I555" s="76">
        <v>383.26109000000002</v>
      </c>
      <c r="J555" s="77">
        <v>43300</v>
      </c>
      <c r="K555" s="78">
        <v>396.25922000000003</v>
      </c>
      <c r="L555" s="67"/>
      <c r="M555" s="79" t="s">
        <v>258</v>
      </c>
      <c r="N555" s="80">
        <v>201610636</v>
      </c>
    </row>
    <row r="556" spans="1:14" ht="17.25" thickTop="1" thickBot="1">
      <c r="A556" s="70" t="s">
        <v>257</v>
      </c>
      <c r="B556" s="71" t="s">
        <v>235</v>
      </c>
      <c r="C556" s="72" t="s">
        <v>536</v>
      </c>
      <c r="D556" s="73"/>
      <c r="E556" s="73" t="s">
        <v>124</v>
      </c>
      <c r="F556" s="74">
        <v>8</v>
      </c>
      <c r="G556" s="75">
        <v>8</v>
      </c>
      <c r="H556" s="73" t="s">
        <v>518</v>
      </c>
      <c r="I556" s="76">
        <v>366.13472000000002</v>
      </c>
      <c r="J556" s="77">
        <v>61300</v>
      </c>
      <c r="K556" s="78">
        <v>382.87975999999998</v>
      </c>
      <c r="L556" s="67"/>
      <c r="M556" s="79" t="s">
        <v>258</v>
      </c>
      <c r="N556" s="80">
        <v>201610645</v>
      </c>
    </row>
    <row r="557" spans="1:14" ht="17.25" thickTop="1" thickBot="1">
      <c r="A557" s="70" t="s">
        <v>284</v>
      </c>
      <c r="B557" s="71" t="s">
        <v>52</v>
      </c>
      <c r="C557" s="72" t="s">
        <v>536</v>
      </c>
      <c r="D557" s="73"/>
      <c r="E557" s="73" t="s">
        <v>54</v>
      </c>
      <c r="F557" s="74">
        <v>49</v>
      </c>
      <c r="G557" s="75">
        <v>49</v>
      </c>
      <c r="H557" s="73" t="s">
        <v>518</v>
      </c>
      <c r="I557" s="76">
        <v>250.80504999999999</v>
      </c>
      <c r="J557" s="77">
        <v>323000</v>
      </c>
      <c r="K557" s="78">
        <v>303.39260000000002</v>
      </c>
      <c r="L557" s="67"/>
      <c r="M557" s="79" t="s">
        <v>258</v>
      </c>
      <c r="N557" s="80">
        <v>202710332</v>
      </c>
    </row>
    <row r="558" spans="1:14" ht="17.25" thickTop="1" thickBot="1">
      <c r="A558" s="70" t="s">
        <v>284</v>
      </c>
      <c r="B558" s="71" t="s">
        <v>52</v>
      </c>
      <c r="C558" s="72" t="s">
        <v>536</v>
      </c>
      <c r="D558" s="73"/>
      <c r="E558" s="73" t="s">
        <v>56</v>
      </c>
      <c r="F558" s="74">
        <v>7</v>
      </c>
      <c r="G558" s="75">
        <v>7</v>
      </c>
      <c r="H558" s="73" t="s">
        <v>518</v>
      </c>
      <c r="I558" s="76">
        <v>398.14371999999997</v>
      </c>
      <c r="J558" s="77">
        <v>30800</v>
      </c>
      <c r="K558" s="78">
        <v>402.20711</v>
      </c>
      <c r="L558" s="67"/>
      <c r="M558" s="79" t="s">
        <v>258</v>
      </c>
      <c r="N558" s="80">
        <v>202710341</v>
      </c>
    </row>
    <row r="559" spans="1:14" ht="17.25" thickTop="1" thickBot="1">
      <c r="A559" s="70" t="s">
        <v>284</v>
      </c>
      <c r="B559" s="71" t="s">
        <v>52</v>
      </c>
      <c r="C559" s="72" t="s">
        <v>536</v>
      </c>
      <c r="D559" s="73"/>
      <c r="E559" s="73" t="s">
        <v>123</v>
      </c>
      <c r="F559" s="74">
        <v>6</v>
      </c>
      <c r="G559" s="75">
        <v>6</v>
      </c>
      <c r="H559" s="73" t="s">
        <v>518</v>
      </c>
      <c r="I559" s="76">
        <v>363.93198999999998</v>
      </c>
      <c r="J559" s="77">
        <v>63800</v>
      </c>
      <c r="K559" s="78">
        <v>383.29091</v>
      </c>
      <c r="L559" s="67"/>
      <c r="M559" s="79" t="s">
        <v>258</v>
      </c>
      <c r="N559" s="80">
        <v>202710359</v>
      </c>
    </row>
    <row r="560" spans="1:14" ht="17.25" thickTop="1" thickBot="1">
      <c r="A560" s="70" t="s">
        <v>284</v>
      </c>
      <c r="B560" s="71" t="s">
        <v>52</v>
      </c>
      <c r="C560" s="72" t="s">
        <v>536</v>
      </c>
      <c r="D560" s="73"/>
      <c r="E560" s="73" t="s">
        <v>124</v>
      </c>
      <c r="F560" s="74">
        <v>8</v>
      </c>
      <c r="G560" s="75">
        <v>8</v>
      </c>
      <c r="H560" s="73" t="s">
        <v>518</v>
      </c>
      <c r="I560" s="76">
        <v>306.08264000000003</v>
      </c>
      <c r="J560" s="77">
        <v>162000</v>
      </c>
      <c r="K560" s="78">
        <v>345.67642999999998</v>
      </c>
      <c r="L560" s="67"/>
      <c r="M560" s="79" t="s">
        <v>258</v>
      </c>
      <c r="N560" s="80">
        <v>202710368</v>
      </c>
    </row>
    <row r="561" spans="1:14" ht="17.25" thickTop="1" thickBot="1">
      <c r="A561" s="70" t="s">
        <v>371</v>
      </c>
      <c r="B561" s="71" t="s">
        <v>52</v>
      </c>
      <c r="C561" s="72" t="s">
        <v>536</v>
      </c>
      <c r="D561" s="73"/>
      <c r="E561" s="73" t="s">
        <v>54</v>
      </c>
      <c r="F561" s="74">
        <v>63</v>
      </c>
      <c r="G561" s="75">
        <v>63</v>
      </c>
      <c r="H561" s="73" t="s">
        <v>518</v>
      </c>
      <c r="I561" s="76">
        <v>223.85881000000001</v>
      </c>
      <c r="J561" s="77">
        <v>412000</v>
      </c>
      <c r="K561" s="78">
        <v>305.0283</v>
      </c>
      <c r="L561" s="67"/>
      <c r="M561" s="79" t="s">
        <v>258</v>
      </c>
      <c r="N561" s="80">
        <v>204510019</v>
      </c>
    </row>
    <row r="562" spans="1:14" ht="17.25" thickTop="1" thickBot="1">
      <c r="A562" s="70" t="s">
        <v>371</v>
      </c>
      <c r="B562" s="71" t="s">
        <v>52</v>
      </c>
      <c r="C562" s="72" t="s">
        <v>536</v>
      </c>
      <c r="D562" s="73"/>
      <c r="E562" s="73" t="s">
        <v>56</v>
      </c>
      <c r="F562" s="74">
        <v>7</v>
      </c>
      <c r="G562" s="75">
        <v>7</v>
      </c>
      <c r="H562" s="73" t="s">
        <v>518</v>
      </c>
      <c r="I562" s="76">
        <v>396.54527000000002</v>
      </c>
      <c r="J562" s="77">
        <v>32000</v>
      </c>
      <c r="K562" s="78">
        <v>404.97856999999999</v>
      </c>
      <c r="L562" s="67"/>
      <c r="M562" s="79" t="s">
        <v>258</v>
      </c>
      <c r="N562" s="80">
        <v>204510028</v>
      </c>
    </row>
    <row r="563" spans="1:14" ht="17.25" thickTop="1" thickBot="1">
      <c r="A563" s="70" t="s">
        <v>371</v>
      </c>
      <c r="B563" s="71" t="s">
        <v>52</v>
      </c>
      <c r="C563" s="72" t="s">
        <v>533</v>
      </c>
      <c r="D563" s="73"/>
      <c r="E563" s="73" t="s">
        <v>54</v>
      </c>
      <c r="F563" s="74">
        <v>19</v>
      </c>
      <c r="G563" s="75">
        <v>6</v>
      </c>
      <c r="H563" s="73" t="s">
        <v>518</v>
      </c>
      <c r="I563" s="76">
        <v>203.23230000000001</v>
      </c>
      <c r="J563" s="77">
        <v>432000</v>
      </c>
      <c r="K563" s="78">
        <v>256.83929999999998</v>
      </c>
      <c r="L563" s="67"/>
      <c r="M563" s="79" t="s">
        <v>258</v>
      </c>
      <c r="N563" s="80">
        <v>204510055</v>
      </c>
    </row>
    <row r="564" spans="1:14" ht="17.25" thickTop="1" thickBot="1">
      <c r="A564" s="70" t="s">
        <v>371</v>
      </c>
      <c r="B564" s="71" t="s">
        <v>52</v>
      </c>
      <c r="C564" s="72" t="s">
        <v>533</v>
      </c>
      <c r="D564" s="73"/>
      <c r="E564" s="73" t="s">
        <v>56</v>
      </c>
      <c r="F564" s="74">
        <v>6</v>
      </c>
      <c r="G564" s="75">
        <v>6</v>
      </c>
      <c r="H564" s="73" t="s">
        <v>518</v>
      </c>
      <c r="I564" s="76">
        <v>382.17439999999999</v>
      </c>
      <c r="J564" s="77">
        <v>44300</v>
      </c>
      <c r="K564" s="78">
        <v>390.53269999999998</v>
      </c>
      <c r="L564" s="67"/>
      <c r="M564" s="79" t="s">
        <v>258</v>
      </c>
      <c r="N564" s="80">
        <v>204510064</v>
      </c>
    </row>
    <row r="565" spans="1:14" ht="17.25" thickTop="1" thickBot="1">
      <c r="A565" s="70" t="s">
        <v>371</v>
      </c>
      <c r="B565" s="71" t="s">
        <v>52</v>
      </c>
      <c r="C565" s="72" t="s">
        <v>533</v>
      </c>
      <c r="D565" s="73"/>
      <c r="E565" s="73" t="s">
        <v>123</v>
      </c>
      <c r="F565" s="74">
        <v>25</v>
      </c>
      <c r="G565" s="75">
        <v>25</v>
      </c>
      <c r="H565" s="73" t="s">
        <v>518</v>
      </c>
      <c r="I565" s="76">
        <v>263.93639000000002</v>
      </c>
      <c r="J565" s="77">
        <v>279000</v>
      </c>
      <c r="K565" s="78">
        <v>341.78264999999999</v>
      </c>
      <c r="L565" s="67"/>
      <c r="M565" s="79" t="s">
        <v>258</v>
      </c>
      <c r="N565" s="80">
        <v>204510258</v>
      </c>
    </row>
    <row r="566" spans="1:14" ht="17.25" thickTop="1" thickBot="1">
      <c r="A566" s="70" t="s">
        <v>371</v>
      </c>
      <c r="B566" s="71" t="s">
        <v>52</v>
      </c>
      <c r="C566" s="72" t="s">
        <v>533</v>
      </c>
      <c r="D566" s="73"/>
      <c r="E566" s="73" t="s">
        <v>124</v>
      </c>
      <c r="F566" s="74">
        <v>10</v>
      </c>
      <c r="G566" s="75">
        <v>7</v>
      </c>
      <c r="H566" s="73" t="s">
        <v>518</v>
      </c>
      <c r="I566" s="76">
        <v>220.55351999999999</v>
      </c>
      <c r="J566" s="77">
        <v>419000</v>
      </c>
      <c r="K566" s="78">
        <v>242.74180000000001</v>
      </c>
      <c r="L566" s="67"/>
      <c r="M566" s="79" t="s">
        <v>258</v>
      </c>
      <c r="N566" s="80">
        <v>204510267</v>
      </c>
    </row>
    <row r="567" spans="1:14" ht="17.25" thickTop="1" thickBot="1">
      <c r="A567" s="58" t="s">
        <v>251</v>
      </c>
      <c r="B567" s="59" t="s">
        <v>106</v>
      </c>
      <c r="C567" s="60" t="s">
        <v>533</v>
      </c>
      <c r="D567" s="61" t="s">
        <v>554</v>
      </c>
      <c r="E567" s="61"/>
      <c r="F567" s="62">
        <v>93</v>
      </c>
      <c r="G567" s="63">
        <v>93</v>
      </c>
      <c r="H567" s="61" t="s">
        <v>518</v>
      </c>
      <c r="I567" s="64">
        <v>387.16707000000002</v>
      </c>
      <c r="J567" s="65">
        <v>39700</v>
      </c>
      <c r="K567" s="66">
        <v>415.01492999999999</v>
      </c>
      <c r="L567" s="67"/>
      <c r="M567" s="68" t="s">
        <v>42</v>
      </c>
      <c r="N567" s="69">
        <v>104810768</v>
      </c>
    </row>
    <row r="568" spans="1:14" ht="17.25" thickTop="1" thickBot="1">
      <c r="A568" s="58" t="s">
        <v>223</v>
      </c>
      <c r="B568" s="59" t="s">
        <v>224</v>
      </c>
      <c r="C568" s="60" t="s">
        <v>533</v>
      </c>
      <c r="D568" s="61" t="s">
        <v>40</v>
      </c>
      <c r="E568" s="61"/>
      <c r="F568" s="62">
        <v>62</v>
      </c>
      <c r="G568" s="63">
        <v>62</v>
      </c>
      <c r="H568" s="61" t="s">
        <v>518</v>
      </c>
      <c r="I568" s="64">
        <v>373.69429000000002</v>
      </c>
      <c r="J568" s="65">
        <v>52900</v>
      </c>
      <c r="K568" s="66">
        <v>378.86203</v>
      </c>
      <c r="L568" s="67"/>
      <c r="M568" s="68" t="s">
        <v>42</v>
      </c>
      <c r="N568" s="69">
        <v>103630195</v>
      </c>
    </row>
    <row r="569" spans="1:14" ht="17.25" thickTop="1" thickBot="1">
      <c r="A569" s="58" t="s">
        <v>251</v>
      </c>
      <c r="B569" s="59" t="s">
        <v>106</v>
      </c>
      <c r="C569" s="60" t="s">
        <v>535</v>
      </c>
      <c r="D569" s="61" t="s">
        <v>555</v>
      </c>
      <c r="E569" s="61"/>
      <c r="F569" s="62">
        <v>93</v>
      </c>
      <c r="G569" s="63">
        <v>93</v>
      </c>
      <c r="H569" s="61" t="s">
        <v>518</v>
      </c>
      <c r="I569" s="64">
        <v>392.27488</v>
      </c>
      <c r="J569" s="65">
        <v>35500</v>
      </c>
      <c r="K569" s="66">
        <v>423.42295000000001</v>
      </c>
      <c r="L569" s="67"/>
      <c r="M569" s="68" t="s">
        <v>42</v>
      </c>
      <c r="N569" s="69">
        <v>104810777</v>
      </c>
    </row>
    <row r="570" spans="1:14" ht="17.25" thickTop="1" thickBot="1">
      <c r="A570" s="58" t="s">
        <v>57</v>
      </c>
      <c r="B570" s="59" t="s">
        <v>58</v>
      </c>
      <c r="C570" s="60" t="s">
        <v>535</v>
      </c>
      <c r="D570" s="61"/>
      <c r="E570" s="61"/>
      <c r="F570" s="62">
        <v>41</v>
      </c>
      <c r="G570" s="63">
        <v>41</v>
      </c>
      <c r="H570" s="61" t="s">
        <v>518</v>
      </c>
      <c r="I570" s="64">
        <v>381.79289999999997</v>
      </c>
      <c r="J570" s="65">
        <v>44700</v>
      </c>
      <c r="K570" s="66">
        <v>387.97215</v>
      </c>
      <c r="L570" s="67"/>
      <c r="M570" s="68" t="s">
        <v>42</v>
      </c>
      <c r="N570" s="69">
        <v>100210292</v>
      </c>
    </row>
    <row r="571" spans="1:14" ht="17.25" thickTop="1" thickBot="1">
      <c r="A571" s="58" t="s">
        <v>223</v>
      </c>
      <c r="B571" s="59" t="s">
        <v>224</v>
      </c>
      <c r="C571" s="60" t="s">
        <v>535</v>
      </c>
      <c r="D571" s="61"/>
      <c r="E571" s="61"/>
      <c r="F571" s="62">
        <v>62</v>
      </c>
      <c r="G571" s="63">
        <v>62</v>
      </c>
      <c r="H571" s="61" t="s">
        <v>518</v>
      </c>
      <c r="I571" s="64">
        <v>378.07348999999999</v>
      </c>
      <c r="J571" s="65">
        <v>48300</v>
      </c>
      <c r="K571" s="66">
        <v>384.20929000000001</v>
      </c>
      <c r="L571" s="67"/>
      <c r="M571" s="68" t="s">
        <v>42</v>
      </c>
      <c r="N571" s="69">
        <v>103610261</v>
      </c>
    </row>
    <row r="572" spans="1:14" ht="17.25" thickTop="1" thickBot="1">
      <c r="A572" s="58" t="s">
        <v>315</v>
      </c>
      <c r="B572" s="59" t="s">
        <v>316</v>
      </c>
      <c r="C572" s="60" t="s">
        <v>535</v>
      </c>
      <c r="D572" s="61"/>
      <c r="E572" s="61"/>
      <c r="F572" s="81">
        <v>62</v>
      </c>
      <c r="G572" s="82">
        <v>62</v>
      </c>
      <c r="H572" s="83" t="s">
        <v>518</v>
      </c>
      <c r="I572" s="84">
        <v>365.83944000000002</v>
      </c>
      <c r="J572" s="85">
        <v>61600</v>
      </c>
      <c r="K572" s="86">
        <v>383.65309000000002</v>
      </c>
      <c r="L572" s="87"/>
      <c r="M572" s="79" t="s">
        <v>42</v>
      </c>
      <c r="N572" s="89">
        <v>106110751</v>
      </c>
    </row>
    <row r="573" spans="1:14" ht="17.25" thickTop="1" thickBot="1">
      <c r="A573" s="70" t="s">
        <v>338</v>
      </c>
      <c r="B573" s="71" t="s">
        <v>339</v>
      </c>
      <c r="C573" s="72" t="s">
        <v>533</v>
      </c>
      <c r="D573" s="73"/>
      <c r="E573" s="73" t="s">
        <v>54</v>
      </c>
      <c r="F573" s="74">
        <v>30</v>
      </c>
      <c r="G573" s="75">
        <v>30</v>
      </c>
      <c r="H573" s="73" t="s">
        <v>518</v>
      </c>
      <c r="I573" s="76">
        <v>248.87927999999999</v>
      </c>
      <c r="J573" s="77">
        <v>329000</v>
      </c>
      <c r="K573" s="78">
        <v>297.03154000000001</v>
      </c>
      <c r="L573" s="67"/>
      <c r="M573" s="79" t="s">
        <v>42</v>
      </c>
      <c r="N573" s="80">
        <v>204010315</v>
      </c>
    </row>
    <row r="574" spans="1:14" ht="17.25" thickTop="1" thickBot="1">
      <c r="A574" s="70" t="s">
        <v>338</v>
      </c>
      <c r="B574" s="71" t="s">
        <v>339</v>
      </c>
      <c r="C574" s="72" t="s">
        <v>533</v>
      </c>
      <c r="D574" s="73"/>
      <c r="E574" s="73" t="s">
        <v>56</v>
      </c>
      <c r="F574" s="74">
        <v>6</v>
      </c>
      <c r="G574" s="75">
        <v>6</v>
      </c>
      <c r="H574" s="73" t="s">
        <v>518</v>
      </c>
      <c r="I574" s="76">
        <v>385.07398000000001</v>
      </c>
      <c r="J574" s="77">
        <v>41600</v>
      </c>
      <c r="K574" s="78">
        <v>401.53237000000001</v>
      </c>
      <c r="L574" s="67"/>
      <c r="M574" s="79" t="s">
        <v>42</v>
      </c>
      <c r="N574" s="80">
        <v>204010324</v>
      </c>
    </row>
    <row r="575" spans="1:14" ht="17.25" thickTop="1" thickBot="1">
      <c r="A575" s="70" t="s">
        <v>338</v>
      </c>
      <c r="B575" s="71" t="s">
        <v>339</v>
      </c>
      <c r="C575" s="72" t="s">
        <v>533</v>
      </c>
      <c r="D575" s="73"/>
      <c r="E575" s="73" t="s">
        <v>123</v>
      </c>
      <c r="F575" s="74">
        <v>12</v>
      </c>
      <c r="G575" s="75">
        <v>12</v>
      </c>
      <c r="H575" s="73" t="s">
        <v>518</v>
      </c>
      <c r="I575" s="76">
        <v>355.17406999999997</v>
      </c>
      <c r="J575" s="77">
        <v>75000</v>
      </c>
      <c r="K575" s="78">
        <v>379.62871000000001</v>
      </c>
      <c r="L575" s="67"/>
      <c r="M575" s="79" t="s">
        <v>42</v>
      </c>
      <c r="N575" s="80">
        <v>204010333</v>
      </c>
    </row>
    <row r="576" spans="1:14" ht="17.25" thickTop="1" thickBot="1">
      <c r="A576" s="70" t="s">
        <v>338</v>
      </c>
      <c r="B576" s="71" t="s">
        <v>339</v>
      </c>
      <c r="C576" s="72" t="s">
        <v>533</v>
      </c>
      <c r="D576" s="73"/>
      <c r="E576" s="73" t="s">
        <v>124</v>
      </c>
      <c r="F576" s="74">
        <v>12</v>
      </c>
      <c r="G576" s="75">
        <v>12</v>
      </c>
      <c r="H576" s="73" t="s">
        <v>518</v>
      </c>
      <c r="I576" s="76">
        <v>307.20596</v>
      </c>
      <c r="J576" s="77">
        <v>159000</v>
      </c>
      <c r="K576" s="78">
        <v>350.91584</v>
      </c>
      <c r="L576" s="67"/>
      <c r="M576" s="79" t="s">
        <v>42</v>
      </c>
      <c r="N576" s="80">
        <v>204010342</v>
      </c>
    </row>
    <row r="577" spans="1:14" ht="17.25" thickTop="1" thickBot="1">
      <c r="A577" s="70" t="s">
        <v>290</v>
      </c>
      <c r="B577" s="71" t="s">
        <v>52</v>
      </c>
      <c r="C577" s="72" t="s">
        <v>543</v>
      </c>
      <c r="D577" s="73" t="s">
        <v>50</v>
      </c>
      <c r="E577" s="73" t="s">
        <v>56</v>
      </c>
      <c r="F577" s="74">
        <v>5</v>
      </c>
      <c r="G577" s="75">
        <v>5</v>
      </c>
      <c r="H577" s="73" t="s">
        <v>518</v>
      </c>
      <c r="I577" s="76">
        <v>407.67061999999999</v>
      </c>
      <c r="J577" s="77">
        <v>24000</v>
      </c>
      <c r="K577" s="78">
        <v>426.96557000000001</v>
      </c>
      <c r="L577" s="67"/>
      <c r="M577" s="79" t="s">
        <v>447</v>
      </c>
      <c r="N577" s="80">
        <v>203310475</v>
      </c>
    </row>
    <row r="578" spans="1:14" ht="17.25" thickTop="1" thickBot="1">
      <c r="A578" s="70" t="s">
        <v>290</v>
      </c>
      <c r="B578" s="71" t="s">
        <v>52</v>
      </c>
      <c r="C578" s="72" t="s">
        <v>543</v>
      </c>
      <c r="D578" s="73" t="s">
        <v>50</v>
      </c>
      <c r="E578" s="73" t="s">
        <v>123</v>
      </c>
      <c r="F578" s="74">
        <v>5</v>
      </c>
      <c r="G578" s="75">
        <v>5</v>
      </c>
      <c r="H578" s="73" t="s">
        <v>518</v>
      </c>
      <c r="I578" s="76">
        <v>240.90642</v>
      </c>
      <c r="J578" s="77">
        <v>357000</v>
      </c>
      <c r="K578" s="78">
        <v>300.75698999999997</v>
      </c>
      <c r="L578" s="67"/>
      <c r="M578" s="79" t="s">
        <v>447</v>
      </c>
      <c r="N578" s="80">
        <v>203310484</v>
      </c>
    </row>
    <row r="579" spans="1:14" ht="17.25" thickTop="1" thickBot="1">
      <c r="A579" s="70" t="s">
        <v>290</v>
      </c>
      <c r="B579" s="71" t="s">
        <v>52</v>
      </c>
      <c r="C579" s="72" t="s">
        <v>543</v>
      </c>
      <c r="D579" s="73" t="s">
        <v>50</v>
      </c>
      <c r="E579" s="73" t="s">
        <v>127</v>
      </c>
      <c r="F579" s="74">
        <v>5</v>
      </c>
      <c r="G579" s="75">
        <v>5</v>
      </c>
      <c r="H579" s="73" t="s">
        <v>518</v>
      </c>
      <c r="I579" s="76">
        <v>341.69281999999998</v>
      </c>
      <c r="J579" s="77">
        <v>94500</v>
      </c>
      <c r="K579" s="78">
        <v>395.49207000000001</v>
      </c>
      <c r="L579" s="67"/>
      <c r="M579" s="79" t="s">
        <v>447</v>
      </c>
      <c r="N579" s="80">
        <v>203310493</v>
      </c>
    </row>
    <row r="580" spans="1:14" ht="17.25" thickTop="1" thickBot="1">
      <c r="A580" s="70" t="s">
        <v>290</v>
      </c>
      <c r="B580" s="71" t="s">
        <v>52</v>
      </c>
      <c r="C580" s="72" t="s">
        <v>539</v>
      </c>
      <c r="D580" s="73" t="s">
        <v>50</v>
      </c>
      <c r="E580" s="73" t="s">
        <v>54</v>
      </c>
      <c r="F580" s="74">
        <v>11</v>
      </c>
      <c r="G580" s="75">
        <v>11</v>
      </c>
      <c r="H580" s="73" t="s">
        <v>518</v>
      </c>
      <c r="I580" s="76">
        <v>311.50060999999999</v>
      </c>
      <c r="J580" s="77">
        <v>150000</v>
      </c>
      <c r="K580" s="78">
        <v>348.75702000000001</v>
      </c>
      <c r="L580" s="67"/>
      <c r="M580" s="79" t="s">
        <v>447</v>
      </c>
      <c r="N580" s="80">
        <v>203310218</v>
      </c>
    </row>
    <row r="581" spans="1:14" ht="17.25" thickTop="1" thickBot="1">
      <c r="A581" s="70" t="s">
        <v>290</v>
      </c>
      <c r="B581" s="71" t="s">
        <v>52</v>
      </c>
      <c r="C581" s="72" t="s">
        <v>539</v>
      </c>
      <c r="D581" s="73" t="s">
        <v>50</v>
      </c>
      <c r="E581" s="73" t="s">
        <v>56</v>
      </c>
      <c r="F581" s="74">
        <v>6</v>
      </c>
      <c r="G581" s="75">
        <v>6</v>
      </c>
      <c r="H581" s="73" t="s">
        <v>518</v>
      </c>
      <c r="I581" s="76">
        <v>462.26229999999998</v>
      </c>
      <c r="J581" s="77">
        <v>3450</v>
      </c>
      <c r="K581" s="78">
        <v>521.40053999999998</v>
      </c>
      <c r="L581" s="67"/>
      <c r="M581" s="79" t="s">
        <v>447</v>
      </c>
      <c r="N581" s="80">
        <v>203310227</v>
      </c>
    </row>
    <row r="582" spans="1:14" ht="17.25" thickTop="1" thickBot="1">
      <c r="A582" s="70" t="s">
        <v>290</v>
      </c>
      <c r="B582" s="71" t="s">
        <v>52</v>
      </c>
      <c r="C582" s="72" t="s">
        <v>539</v>
      </c>
      <c r="D582" s="73" t="s">
        <v>50</v>
      </c>
      <c r="E582" s="73" t="s">
        <v>123</v>
      </c>
      <c r="F582" s="74">
        <v>18</v>
      </c>
      <c r="G582" s="75">
        <v>18</v>
      </c>
      <c r="H582" s="73" t="s">
        <v>518</v>
      </c>
      <c r="I582" s="76">
        <v>389.24990000000003</v>
      </c>
      <c r="J582" s="77">
        <v>38000</v>
      </c>
      <c r="K582" s="78">
        <v>408.41124000000002</v>
      </c>
      <c r="L582" s="67"/>
      <c r="M582" s="79" t="s">
        <v>447</v>
      </c>
      <c r="N582" s="80">
        <v>203310236</v>
      </c>
    </row>
    <row r="583" spans="1:14" ht="17.25" thickTop="1" thickBot="1">
      <c r="A583" s="70" t="s">
        <v>290</v>
      </c>
      <c r="B583" s="71" t="s">
        <v>52</v>
      </c>
      <c r="C583" s="72" t="s">
        <v>539</v>
      </c>
      <c r="D583" s="73" t="s">
        <v>50</v>
      </c>
      <c r="E583" s="73" t="s">
        <v>124</v>
      </c>
      <c r="F583" s="74">
        <v>16</v>
      </c>
      <c r="G583" s="75">
        <v>16</v>
      </c>
      <c r="H583" s="73" t="s">
        <v>518</v>
      </c>
      <c r="I583" s="76">
        <v>348.92701</v>
      </c>
      <c r="J583" s="77">
        <v>83600</v>
      </c>
      <c r="K583" s="78">
        <v>381.64341999999999</v>
      </c>
      <c r="L583" s="67"/>
      <c r="M583" s="79" t="s">
        <v>447</v>
      </c>
      <c r="N583" s="80">
        <v>203310378</v>
      </c>
    </row>
    <row r="584" spans="1:14" ht="17.25" thickTop="1" thickBot="1">
      <c r="A584" s="70" t="s">
        <v>290</v>
      </c>
      <c r="B584" s="71" t="s">
        <v>52</v>
      </c>
      <c r="C584" s="72" t="s">
        <v>539</v>
      </c>
      <c r="D584" s="73" t="s">
        <v>50</v>
      </c>
      <c r="E584" s="73" t="s">
        <v>127</v>
      </c>
      <c r="F584" s="74">
        <v>4</v>
      </c>
      <c r="G584" s="75">
        <v>4</v>
      </c>
      <c r="H584" s="73" t="s">
        <v>518</v>
      </c>
      <c r="I584" s="76">
        <v>415.05932999999999</v>
      </c>
      <c r="J584" s="77">
        <v>19600</v>
      </c>
      <c r="K584" s="78">
        <v>442.17090999999999</v>
      </c>
      <c r="L584" s="67"/>
      <c r="M584" s="79" t="s">
        <v>447</v>
      </c>
      <c r="N584" s="80">
        <v>203310536</v>
      </c>
    </row>
    <row r="585" spans="1:14" ht="17.25" thickTop="1" thickBot="1">
      <c r="A585" s="70" t="s">
        <v>290</v>
      </c>
      <c r="B585" s="71" t="s">
        <v>52</v>
      </c>
      <c r="C585" s="72" t="s">
        <v>540</v>
      </c>
      <c r="D585" s="73" t="s">
        <v>50</v>
      </c>
      <c r="E585" s="73" t="s">
        <v>56</v>
      </c>
      <c r="F585" s="74">
        <v>5</v>
      </c>
      <c r="G585" s="75">
        <v>5</v>
      </c>
      <c r="H585" s="73" t="s">
        <v>518</v>
      </c>
      <c r="I585" s="76">
        <v>411.64384000000001</v>
      </c>
      <c r="J585" s="77">
        <v>21500</v>
      </c>
      <c r="K585" s="78">
        <v>452.22759000000002</v>
      </c>
      <c r="L585" s="67"/>
      <c r="M585" s="79" t="s">
        <v>447</v>
      </c>
      <c r="N585" s="80">
        <v>203310245</v>
      </c>
    </row>
    <row r="586" spans="1:14" ht="17.25" thickTop="1" thickBot="1">
      <c r="A586" s="70" t="s">
        <v>290</v>
      </c>
      <c r="B586" s="71" t="s">
        <v>52</v>
      </c>
      <c r="C586" s="72" t="s">
        <v>540</v>
      </c>
      <c r="D586" s="73" t="s">
        <v>50</v>
      </c>
      <c r="E586" s="73" t="s">
        <v>123</v>
      </c>
      <c r="F586" s="74">
        <v>15</v>
      </c>
      <c r="G586" s="75">
        <v>15</v>
      </c>
      <c r="H586" s="73" t="s">
        <v>518</v>
      </c>
      <c r="I586" s="76">
        <v>291.18729000000002</v>
      </c>
      <c r="J586" s="77">
        <v>198000</v>
      </c>
      <c r="K586" s="78">
        <v>379.52404000000001</v>
      </c>
      <c r="L586" s="67"/>
      <c r="M586" s="79" t="s">
        <v>447</v>
      </c>
      <c r="N586" s="80">
        <v>203310254</v>
      </c>
    </row>
    <row r="587" spans="1:14" ht="17.25" thickTop="1" thickBot="1">
      <c r="A587" s="70" t="s">
        <v>290</v>
      </c>
      <c r="B587" s="71" t="s">
        <v>52</v>
      </c>
      <c r="C587" s="72" t="s">
        <v>540</v>
      </c>
      <c r="D587" s="73" t="s">
        <v>50</v>
      </c>
      <c r="E587" s="73" t="s">
        <v>124</v>
      </c>
      <c r="F587" s="74">
        <v>8</v>
      </c>
      <c r="G587" s="75">
        <v>7</v>
      </c>
      <c r="H587" s="73" t="s">
        <v>518</v>
      </c>
      <c r="I587" s="76">
        <v>214.90626</v>
      </c>
      <c r="J587" s="77">
        <v>428000</v>
      </c>
      <c r="K587" s="78">
        <v>283.65219000000002</v>
      </c>
      <c r="L587" s="67"/>
      <c r="M587" s="79" t="s">
        <v>447</v>
      </c>
      <c r="N587" s="80">
        <v>203310396</v>
      </c>
    </row>
    <row r="588" spans="1:14" ht="17.25" thickTop="1" thickBot="1">
      <c r="A588" s="70" t="s">
        <v>290</v>
      </c>
      <c r="B588" s="71" t="s">
        <v>52</v>
      </c>
      <c r="C588" s="72" t="s">
        <v>540</v>
      </c>
      <c r="D588" s="73" t="s">
        <v>50</v>
      </c>
      <c r="E588" s="73" t="s">
        <v>127</v>
      </c>
      <c r="F588" s="74">
        <v>4</v>
      </c>
      <c r="G588" s="75">
        <v>4</v>
      </c>
      <c r="H588" s="73" t="s">
        <v>518</v>
      </c>
      <c r="I588" s="76">
        <v>401.28023000000002</v>
      </c>
      <c r="J588" s="77">
        <v>28500</v>
      </c>
      <c r="K588" s="78">
        <v>406.27791999999999</v>
      </c>
      <c r="L588" s="67"/>
      <c r="M588" s="79" t="s">
        <v>447</v>
      </c>
      <c r="N588" s="80">
        <v>203310554</v>
      </c>
    </row>
    <row r="589" spans="1:14" ht="17.25" thickTop="1" thickBot="1">
      <c r="A589" s="70" t="s">
        <v>413</v>
      </c>
      <c r="B589" s="71" t="s">
        <v>52</v>
      </c>
      <c r="C589" s="72" t="s">
        <v>539</v>
      </c>
      <c r="D589" s="73" t="s">
        <v>50</v>
      </c>
      <c r="E589" s="73" t="s">
        <v>56</v>
      </c>
      <c r="F589" s="74">
        <v>7</v>
      </c>
      <c r="G589" s="75">
        <v>7</v>
      </c>
      <c r="H589" s="73" t="s">
        <v>518</v>
      </c>
      <c r="I589" s="76">
        <v>454.35894000000002</v>
      </c>
      <c r="J589" s="77">
        <v>4830</v>
      </c>
      <c r="K589" s="78">
        <v>494.63517000000002</v>
      </c>
      <c r="L589" s="67"/>
      <c r="M589" s="79" t="s">
        <v>447</v>
      </c>
      <c r="N589" s="80">
        <v>205210046</v>
      </c>
    </row>
    <row r="590" spans="1:14" ht="17.25" thickTop="1" thickBot="1">
      <c r="A590" s="70" t="s">
        <v>413</v>
      </c>
      <c r="B590" s="71" t="s">
        <v>52</v>
      </c>
      <c r="C590" s="72" t="s">
        <v>539</v>
      </c>
      <c r="D590" s="73" t="s">
        <v>50</v>
      </c>
      <c r="E590" s="73" t="s">
        <v>123</v>
      </c>
      <c r="F590" s="74">
        <v>24</v>
      </c>
      <c r="G590" s="75">
        <v>24</v>
      </c>
      <c r="H590" s="73" t="s">
        <v>518</v>
      </c>
      <c r="I590" s="76">
        <v>377.28016000000002</v>
      </c>
      <c r="J590" s="77">
        <v>49100</v>
      </c>
      <c r="K590" s="78">
        <v>405.33994999999999</v>
      </c>
      <c r="L590" s="67"/>
      <c r="M590" s="79" t="s">
        <v>447</v>
      </c>
      <c r="N590" s="80">
        <v>205210055</v>
      </c>
    </row>
    <row r="591" spans="1:14" ht="17.25" thickTop="1" thickBot="1">
      <c r="A591" s="70" t="s">
        <v>413</v>
      </c>
      <c r="B591" s="71" t="s">
        <v>52</v>
      </c>
      <c r="C591" s="72" t="s">
        <v>539</v>
      </c>
      <c r="D591" s="73" t="s">
        <v>50</v>
      </c>
      <c r="E591" s="73" t="s">
        <v>124</v>
      </c>
      <c r="F591" s="74">
        <v>25</v>
      </c>
      <c r="G591" s="75">
        <v>25</v>
      </c>
      <c r="H591" s="73" t="s">
        <v>518</v>
      </c>
      <c r="I591" s="76">
        <v>344.46008</v>
      </c>
      <c r="J591" s="77">
        <v>90200</v>
      </c>
      <c r="K591" s="78">
        <v>377.14517000000001</v>
      </c>
      <c r="L591" s="67"/>
      <c r="M591" s="79" t="s">
        <v>447</v>
      </c>
      <c r="N591" s="80">
        <v>205210064</v>
      </c>
    </row>
    <row r="592" spans="1:14" ht="17.25" thickTop="1" thickBot="1">
      <c r="A592" s="70" t="s">
        <v>413</v>
      </c>
      <c r="B592" s="71" t="s">
        <v>52</v>
      </c>
      <c r="C592" s="72" t="s">
        <v>539</v>
      </c>
      <c r="D592" s="73" t="s">
        <v>50</v>
      </c>
      <c r="E592" s="73" t="s">
        <v>54</v>
      </c>
      <c r="F592" s="74">
        <v>14</v>
      </c>
      <c r="G592" s="75">
        <v>14</v>
      </c>
      <c r="H592" s="73" t="s">
        <v>518</v>
      </c>
      <c r="I592" s="76">
        <v>307.28210999999999</v>
      </c>
      <c r="J592" s="77">
        <v>159000</v>
      </c>
      <c r="K592" s="78">
        <v>344.17576000000003</v>
      </c>
      <c r="L592" s="67"/>
      <c r="M592" s="79" t="s">
        <v>447</v>
      </c>
      <c r="N592" s="80">
        <v>205210197</v>
      </c>
    </row>
    <row r="593" spans="1:14" ht="17.25" thickTop="1" thickBot="1">
      <c r="A593" s="70" t="s">
        <v>413</v>
      </c>
      <c r="B593" s="71" t="s">
        <v>52</v>
      </c>
      <c r="C593" s="72" t="s">
        <v>540</v>
      </c>
      <c r="D593" s="73" t="s">
        <v>50</v>
      </c>
      <c r="E593" s="73" t="s">
        <v>56</v>
      </c>
      <c r="F593" s="74">
        <v>5</v>
      </c>
      <c r="G593" s="75">
        <v>5</v>
      </c>
      <c r="H593" s="73" t="s">
        <v>518</v>
      </c>
      <c r="I593" s="76">
        <v>389.67144000000002</v>
      </c>
      <c r="J593" s="77">
        <v>37600</v>
      </c>
      <c r="K593" s="78">
        <v>395.13497999999998</v>
      </c>
      <c r="L593" s="67"/>
      <c r="M593" s="79" t="s">
        <v>447</v>
      </c>
      <c r="N593" s="80">
        <v>205210073</v>
      </c>
    </row>
    <row r="594" spans="1:14" ht="17.25" thickTop="1" thickBot="1">
      <c r="A594" s="70" t="s">
        <v>413</v>
      </c>
      <c r="B594" s="71" t="s">
        <v>52</v>
      </c>
      <c r="C594" s="72" t="s">
        <v>540</v>
      </c>
      <c r="D594" s="73" t="s">
        <v>50</v>
      </c>
      <c r="E594" s="73" t="s">
        <v>123</v>
      </c>
      <c r="F594" s="74">
        <v>30</v>
      </c>
      <c r="G594" s="75">
        <v>30</v>
      </c>
      <c r="H594" s="73" t="s">
        <v>518</v>
      </c>
      <c r="I594" s="76">
        <v>267.77728000000002</v>
      </c>
      <c r="J594" s="77">
        <v>266000</v>
      </c>
      <c r="K594" s="78">
        <v>358.63062000000002</v>
      </c>
      <c r="L594" s="67"/>
      <c r="M594" s="79" t="s">
        <v>447</v>
      </c>
      <c r="N594" s="80">
        <v>205210082</v>
      </c>
    </row>
    <row r="595" spans="1:14" ht="17.25" thickTop="1" thickBot="1">
      <c r="A595" s="70" t="s">
        <v>413</v>
      </c>
      <c r="B595" s="71" t="s">
        <v>52</v>
      </c>
      <c r="C595" s="72" t="s">
        <v>540</v>
      </c>
      <c r="D595" s="73" t="s">
        <v>50</v>
      </c>
      <c r="E595" s="73" t="s">
        <v>124</v>
      </c>
      <c r="F595" s="74">
        <v>15</v>
      </c>
      <c r="G595" s="75">
        <v>15</v>
      </c>
      <c r="H595" s="73" t="s">
        <v>518</v>
      </c>
      <c r="I595" s="76">
        <v>229.40262999999999</v>
      </c>
      <c r="J595" s="77">
        <v>396000</v>
      </c>
      <c r="K595" s="78">
        <v>293.76629000000003</v>
      </c>
      <c r="L595" s="67"/>
      <c r="M595" s="79" t="s">
        <v>447</v>
      </c>
      <c r="N595" s="80">
        <v>205210091</v>
      </c>
    </row>
    <row r="596" spans="1:14" ht="17.25" thickTop="1" thickBot="1">
      <c r="A596" s="70" t="s">
        <v>437</v>
      </c>
      <c r="B596" s="71" t="s">
        <v>52</v>
      </c>
      <c r="C596" s="72" t="s">
        <v>539</v>
      </c>
      <c r="D596" s="73" t="s">
        <v>50</v>
      </c>
      <c r="E596" s="73" t="s">
        <v>123</v>
      </c>
      <c r="F596" s="74">
        <v>7</v>
      </c>
      <c r="G596" s="75">
        <v>7</v>
      </c>
      <c r="H596" s="73" t="s">
        <v>518</v>
      </c>
      <c r="I596" s="76">
        <v>377.97278999999997</v>
      </c>
      <c r="J596" s="77">
        <v>48400</v>
      </c>
      <c r="K596" s="78">
        <v>385.33834999999999</v>
      </c>
      <c r="L596" s="67"/>
      <c r="M596" s="79" t="s">
        <v>447</v>
      </c>
      <c r="N596" s="80">
        <v>206510058</v>
      </c>
    </row>
    <row r="597" spans="1:14" ht="17.25" thickTop="1" thickBot="1">
      <c r="A597" s="70" t="s">
        <v>437</v>
      </c>
      <c r="B597" s="71" t="s">
        <v>52</v>
      </c>
      <c r="C597" s="72" t="s">
        <v>539</v>
      </c>
      <c r="D597" s="73" t="s">
        <v>50</v>
      </c>
      <c r="E597" s="73" t="s">
        <v>124</v>
      </c>
      <c r="F597" s="74">
        <v>7</v>
      </c>
      <c r="G597" s="75">
        <v>7</v>
      </c>
      <c r="H597" s="73" t="s">
        <v>518</v>
      </c>
      <c r="I597" s="76">
        <v>328.10487000000001</v>
      </c>
      <c r="J597" s="77">
        <v>117000</v>
      </c>
      <c r="K597" s="78">
        <v>346.46409</v>
      </c>
      <c r="L597" s="67"/>
      <c r="M597" s="79" t="s">
        <v>447</v>
      </c>
      <c r="N597" s="80">
        <v>206510067</v>
      </c>
    </row>
    <row r="598" spans="1:14" ht="17.25" thickTop="1" thickBot="1">
      <c r="A598" s="70" t="s">
        <v>437</v>
      </c>
      <c r="B598" s="71" t="s">
        <v>52</v>
      </c>
      <c r="C598" s="72" t="s">
        <v>539</v>
      </c>
      <c r="D598" s="73" t="s">
        <v>50</v>
      </c>
      <c r="E598" s="73" t="s">
        <v>56</v>
      </c>
      <c r="F598" s="74">
        <v>7</v>
      </c>
      <c r="G598" s="75">
        <v>7</v>
      </c>
      <c r="H598" s="73" t="s">
        <v>518</v>
      </c>
      <c r="I598" s="76">
        <v>430.43763000000001</v>
      </c>
      <c r="J598" s="77">
        <v>12100</v>
      </c>
      <c r="K598" s="78">
        <v>448.22178000000002</v>
      </c>
      <c r="L598" s="67"/>
      <c r="M598" s="79" t="s">
        <v>447</v>
      </c>
      <c r="N598" s="80">
        <v>206510279</v>
      </c>
    </row>
    <row r="599" spans="1:14" ht="17.25" thickTop="1" thickBot="1">
      <c r="A599" s="70" t="s">
        <v>437</v>
      </c>
      <c r="B599" s="71" t="s">
        <v>52</v>
      </c>
      <c r="C599" s="72" t="s">
        <v>539</v>
      </c>
      <c r="D599" s="73" t="s">
        <v>50</v>
      </c>
      <c r="E599" s="73" t="s">
        <v>54</v>
      </c>
      <c r="F599" s="74">
        <v>49</v>
      </c>
      <c r="G599" s="75">
        <v>49</v>
      </c>
      <c r="H599" s="73" t="s">
        <v>518</v>
      </c>
      <c r="I599" s="76">
        <v>237.56396000000001</v>
      </c>
      <c r="J599" s="77">
        <v>369000</v>
      </c>
      <c r="K599" s="78">
        <v>368.08215000000001</v>
      </c>
      <c r="L599" s="67"/>
      <c r="M599" s="79" t="s">
        <v>447</v>
      </c>
      <c r="N599" s="80">
        <v>206510288</v>
      </c>
    </row>
    <row r="600" spans="1:14" ht="17.25" thickTop="1" thickBot="1">
      <c r="A600" s="58" t="s">
        <v>446</v>
      </c>
      <c r="B600" s="59" t="s">
        <v>106</v>
      </c>
      <c r="C600" s="60" t="s">
        <v>528</v>
      </c>
      <c r="D600" s="61" t="s">
        <v>40</v>
      </c>
      <c r="E600" s="61"/>
      <c r="F600" s="62">
        <v>47</v>
      </c>
      <c r="G600" s="63">
        <v>47</v>
      </c>
      <c r="H600" s="61" t="s">
        <v>518</v>
      </c>
      <c r="I600" s="64">
        <v>285.09784999999999</v>
      </c>
      <c r="J600" s="65">
        <v>215000</v>
      </c>
      <c r="K600" s="66">
        <v>302.11198000000002</v>
      </c>
      <c r="L600" s="67"/>
      <c r="M600" s="68" t="s">
        <v>447</v>
      </c>
      <c r="N600" s="69">
        <v>110030054</v>
      </c>
    </row>
    <row r="601" spans="1:14" ht="17.25" thickTop="1" thickBot="1">
      <c r="A601" s="58" t="s">
        <v>446</v>
      </c>
      <c r="B601" s="59" t="s">
        <v>106</v>
      </c>
      <c r="C601" s="60" t="s">
        <v>536</v>
      </c>
      <c r="D601" s="61" t="s">
        <v>40</v>
      </c>
      <c r="E601" s="61"/>
      <c r="F601" s="62">
        <v>57</v>
      </c>
      <c r="G601" s="63">
        <v>57</v>
      </c>
      <c r="H601" s="61" t="s">
        <v>518</v>
      </c>
      <c r="I601" s="64">
        <v>402.48142000000001</v>
      </c>
      <c r="J601" s="65">
        <v>27500</v>
      </c>
      <c r="K601" s="66">
        <v>412.83301</v>
      </c>
      <c r="L601" s="67"/>
      <c r="M601" s="68" t="s">
        <v>447</v>
      </c>
      <c r="N601" s="69">
        <v>110030081</v>
      </c>
    </row>
    <row r="602" spans="1:14" ht="17.25" thickTop="1" thickBot="1">
      <c r="A602" s="58" t="s">
        <v>446</v>
      </c>
      <c r="B602" s="59" t="s">
        <v>106</v>
      </c>
      <c r="C602" s="60" t="s">
        <v>530</v>
      </c>
      <c r="D602" s="61" t="s">
        <v>40</v>
      </c>
      <c r="E602" s="61"/>
      <c r="F602" s="62">
        <v>47</v>
      </c>
      <c r="G602" s="63">
        <v>47</v>
      </c>
      <c r="H602" s="61" t="s">
        <v>518</v>
      </c>
      <c r="I602" s="64">
        <v>331.48491999999999</v>
      </c>
      <c r="J602" s="65">
        <v>111000</v>
      </c>
      <c r="K602" s="66">
        <v>403.44979000000001</v>
      </c>
      <c r="L602" s="67"/>
      <c r="M602" s="68" t="s">
        <v>447</v>
      </c>
      <c r="N602" s="69">
        <v>110030099</v>
      </c>
    </row>
    <row r="603" spans="1:14" ht="17.25" thickTop="1" thickBot="1">
      <c r="A603" s="70" t="s">
        <v>394</v>
      </c>
      <c r="B603" s="71" t="s">
        <v>52</v>
      </c>
      <c r="C603" s="72" t="s">
        <v>536</v>
      </c>
      <c r="D603" s="73"/>
      <c r="E603" s="73" t="s">
        <v>54</v>
      </c>
      <c r="F603" s="74">
        <v>28</v>
      </c>
      <c r="G603" s="75">
        <v>28</v>
      </c>
      <c r="H603" s="73" t="s">
        <v>518</v>
      </c>
      <c r="I603" s="76">
        <v>313.70681000000002</v>
      </c>
      <c r="J603" s="77">
        <v>145000</v>
      </c>
      <c r="K603" s="78">
        <v>358.69949000000003</v>
      </c>
      <c r="L603" s="67"/>
      <c r="M603" s="79" t="s">
        <v>447</v>
      </c>
      <c r="N603" s="80">
        <v>203210291</v>
      </c>
    </row>
    <row r="604" spans="1:14" ht="17.25" thickTop="1" thickBot="1">
      <c r="A604" s="70" t="s">
        <v>394</v>
      </c>
      <c r="B604" s="71" t="s">
        <v>52</v>
      </c>
      <c r="C604" s="72" t="s">
        <v>536</v>
      </c>
      <c r="D604" s="73"/>
      <c r="E604" s="73" t="s">
        <v>56</v>
      </c>
      <c r="F604" s="74">
        <v>4</v>
      </c>
      <c r="G604" s="75">
        <v>4</v>
      </c>
      <c r="H604" s="73" t="s">
        <v>518</v>
      </c>
      <c r="I604" s="76">
        <v>406.04899999999998</v>
      </c>
      <c r="J604" s="77">
        <v>25000</v>
      </c>
      <c r="K604" s="78">
        <v>412.29275999999999</v>
      </c>
      <c r="L604" s="67"/>
      <c r="M604" s="79" t="s">
        <v>447</v>
      </c>
      <c r="N604" s="80">
        <v>203210307</v>
      </c>
    </row>
    <row r="605" spans="1:14" ht="17.25" thickTop="1" thickBot="1">
      <c r="A605" s="70" t="s">
        <v>394</v>
      </c>
      <c r="B605" s="71" t="s">
        <v>52</v>
      </c>
      <c r="C605" s="72" t="s">
        <v>536</v>
      </c>
      <c r="D605" s="73"/>
      <c r="E605" s="73" t="s">
        <v>123</v>
      </c>
      <c r="F605" s="74">
        <v>4</v>
      </c>
      <c r="G605" s="75">
        <v>4</v>
      </c>
      <c r="H605" s="73" t="s">
        <v>518</v>
      </c>
      <c r="I605" s="76">
        <v>384.64523000000003</v>
      </c>
      <c r="J605" s="77">
        <v>42000</v>
      </c>
      <c r="K605" s="78">
        <v>400.45575000000002</v>
      </c>
      <c r="L605" s="67"/>
      <c r="M605" s="79" t="s">
        <v>447</v>
      </c>
      <c r="N605" s="80">
        <v>203210316</v>
      </c>
    </row>
    <row r="606" spans="1:14" ht="17.25" thickTop="1" thickBot="1">
      <c r="A606" s="70" t="s">
        <v>394</v>
      </c>
      <c r="B606" s="71" t="s">
        <v>52</v>
      </c>
      <c r="C606" s="72" t="s">
        <v>536</v>
      </c>
      <c r="D606" s="73"/>
      <c r="E606" s="73" t="s">
        <v>124</v>
      </c>
      <c r="F606" s="74">
        <v>4</v>
      </c>
      <c r="G606" s="75">
        <v>4</v>
      </c>
      <c r="H606" s="73" t="s">
        <v>518</v>
      </c>
      <c r="I606" s="76">
        <v>362.65584000000001</v>
      </c>
      <c r="J606" s="77">
        <v>65400</v>
      </c>
      <c r="K606" s="78">
        <v>380.75905</v>
      </c>
      <c r="L606" s="67"/>
      <c r="M606" s="79" t="s">
        <v>447</v>
      </c>
      <c r="N606" s="80">
        <v>203210325</v>
      </c>
    </row>
    <row r="607" spans="1:14" ht="17.25" thickTop="1" thickBot="1">
      <c r="A607" s="70" t="s">
        <v>394</v>
      </c>
      <c r="B607" s="71" t="s">
        <v>52</v>
      </c>
      <c r="C607" s="72" t="s">
        <v>533</v>
      </c>
      <c r="D607" s="73"/>
      <c r="E607" s="73" t="s">
        <v>56</v>
      </c>
      <c r="F607" s="74">
        <v>4</v>
      </c>
      <c r="G607" s="75">
        <v>4</v>
      </c>
      <c r="H607" s="73" t="s">
        <v>518</v>
      </c>
      <c r="I607" s="76">
        <v>385.87671999999998</v>
      </c>
      <c r="J607" s="77">
        <v>40800</v>
      </c>
      <c r="K607" s="78">
        <v>393.07639999999998</v>
      </c>
      <c r="L607" s="67"/>
      <c r="M607" s="79" t="s">
        <v>447</v>
      </c>
      <c r="N607" s="80">
        <v>203210397</v>
      </c>
    </row>
    <row r="608" spans="1:14" ht="17.25" thickTop="1" thickBot="1">
      <c r="A608" s="70" t="s">
        <v>394</v>
      </c>
      <c r="B608" s="71" t="s">
        <v>52</v>
      </c>
      <c r="C608" s="72" t="s">
        <v>533</v>
      </c>
      <c r="D608" s="73"/>
      <c r="E608" s="73" t="s">
        <v>127</v>
      </c>
      <c r="F608" s="74">
        <v>12</v>
      </c>
      <c r="G608" s="75">
        <v>12</v>
      </c>
      <c r="H608" s="73" t="s">
        <v>518</v>
      </c>
      <c r="I608" s="76">
        <v>366.75013000000001</v>
      </c>
      <c r="J608" s="77">
        <v>60600</v>
      </c>
      <c r="K608" s="78">
        <v>385.68941999999998</v>
      </c>
      <c r="L608" s="67"/>
      <c r="M608" s="79" t="s">
        <v>447</v>
      </c>
      <c r="N608" s="80">
        <v>203210404</v>
      </c>
    </row>
    <row r="609" spans="1:14" ht="17.25" thickTop="1" thickBot="1">
      <c r="A609" s="70" t="s">
        <v>394</v>
      </c>
      <c r="B609" s="71" t="s">
        <v>52</v>
      </c>
      <c r="C609" s="72" t="s">
        <v>533</v>
      </c>
      <c r="D609" s="73"/>
      <c r="E609" s="73" t="s">
        <v>123</v>
      </c>
      <c r="F609" s="74">
        <v>16</v>
      </c>
      <c r="G609" s="75">
        <v>16</v>
      </c>
      <c r="H609" s="73" t="s">
        <v>518</v>
      </c>
      <c r="I609" s="76">
        <v>334.6198</v>
      </c>
      <c r="J609" s="77">
        <v>106000</v>
      </c>
      <c r="K609" s="78">
        <v>365.17619999999999</v>
      </c>
      <c r="L609" s="67"/>
      <c r="M609" s="79" t="s">
        <v>447</v>
      </c>
      <c r="N609" s="80">
        <v>203210413</v>
      </c>
    </row>
    <row r="610" spans="1:14" ht="17.25" thickTop="1" thickBot="1">
      <c r="A610" s="70" t="s">
        <v>394</v>
      </c>
      <c r="B610" s="71" t="s">
        <v>52</v>
      </c>
      <c r="C610" s="72" t="s">
        <v>533</v>
      </c>
      <c r="D610" s="73"/>
      <c r="E610" s="73" t="s">
        <v>124</v>
      </c>
      <c r="F610" s="74">
        <v>8</v>
      </c>
      <c r="G610" s="75">
        <v>8</v>
      </c>
      <c r="H610" s="73" t="s">
        <v>518</v>
      </c>
      <c r="I610" s="76">
        <v>305.54131999999998</v>
      </c>
      <c r="J610" s="77">
        <v>163000</v>
      </c>
      <c r="K610" s="78">
        <v>334.50150000000002</v>
      </c>
      <c r="L610" s="67"/>
      <c r="M610" s="79" t="s">
        <v>447</v>
      </c>
      <c r="N610" s="80">
        <v>203210422</v>
      </c>
    </row>
    <row r="611" spans="1:14" ht="17.25" thickTop="1" thickBot="1">
      <c r="A611" s="70" t="s">
        <v>373</v>
      </c>
      <c r="B611" s="71" t="s">
        <v>52</v>
      </c>
      <c r="C611" s="72" t="s">
        <v>536</v>
      </c>
      <c r="D611" s="73"/>
      <c r="E611" s="73" t="s">
        <v>54</v>
      </c>
      <c r="F611" s="74">
        <v>53</v>
      </c>
      <c r="G611" s="75">
        <v>53</v>
      </c>
      <c r="H611" s="73" t="s">
        <v>518</v>
      </c>
      <c r="I611" s="76">
        <v>240.33419000000001</v>
      </c>
      <c r="J611" s="77">
        <v>359000</v>
      </c>
      <c r="K611" s="78">
        <v>333.56628999999998</v>
      </c>
      <c r="L611" s="67"/>
      <c r="M611" s="79" t="s">
        <v>447</v>
      </c>
      <c r="N611" s="80">
        <v>204710168</v>
      </c>
    </row>
    <row r="612" spans="1:14" ht="17.25" thickTop="1" thickBot="1">
      <c r="A612" s="70" t="s">
        <v>373</v>
      </c>
      <c r="B612" s="71" t="s">
        <v>52</v>
      </c>
      <c r="C612" s="72" t="s">
        <v>536</v>
      </c>
      <c r="D612" s="73"/>
      <c r="E612" s="73" t="s">
        <v>56</v>
      </c>
      <c r="F612" s="74">
        <v>7</v>
      </c>
      <c r="G612" s="75">
        <v>7</v>
      </c>
      <c r="H612" s="73" t="s">
        <v>518</v>
      </c>
      <c r="I612" s="76">
        <v>406.61142999999998</v>
      </c>
      <c r="J612" s="77">
        <v>24600</v>
      </c>
      <c r="K612" s="78">
        <v>413.98039</v>
      </c>
      <c r="L612" s="67"/>
      <c r="M612" s="79" t="s">
        <v>447</v>
      </c>
      <c r="N612" s="80">
        <v>204710177</v>
      </c>
    </row>
    <row r="613" spans="1:14" ht="17.25" thickTop="1" thickBot="1">
      <c r="A613" s="70" t="s">
        <v>373</v>
      </c>
      <c r="B613" s="71" t="s">
        <v>52</v>
      </c>
      <c r="C613" s="72" t="s">
        <v>536</v>
      </c>
      <c r="D613" s="73"/>
      <c r="E613" s="73" t="s">
        <v>123</v>
      </c>
      <c r="F613" s="74">
        <v>10</v>
      </c>
      <c r="G613" s="75">
        <v>10</v>
      </c>
      <c r="H613" s="73" t="s">
        <v>518</v>
      </c>
      <c r="I613" s="76">
        <v>355.91993000000002</v>
      </c>
      <c r="J613" s="77">
        <v>74000</v>
      </c>
      <c r="K613" s="78">
        <v>399.52030999999999</v>
      </c>
      <c r="L613" s="67"/>
      <c r="M613" s="79" t="s">
        <v>447</v>
      </c>
      <c r="N613" s="80">
        <v>204710186</v>
      </c>
    </row>
    <row r="614" spans="1:14" ht="17.25" thickTop="1" thickBot="1">
      <c r="A614" s="70" t="s">
        <v>373</v>
      </c>
      <c r="B614" s="71" t="s">
        <v>52</v>
      </c>
      <c r="C614" s="72" t="s">
        <v>530</v>
      </c>
      <c r="D614" s="73"/>
      <c r="E614" s="73" t="s">
        <v>54</v>
      </c>
      <c r="F614" s="74">
        <v>4</v>
      </c>
      <c r="G614" s="75">
        <v>1</v>
      </c>
      <c r="H614" s="73" t="s">
        <v>518</v>
      </c>
      <c r="I614" s="76">
        <v>226.19699</v>
      </c>
      <c r="J614" s="77">
        <v>406000</v>
      </c>
      <c r="K614" s="78">
        <v>226.19699</v>
      </c>
      <c r="L614" s="67"/>
      <c r="M614" s="79" t="s">
        <v>447</v>
      </c>
      <c r="N614" s="80">
        <v>204710195</v>
      </c>
    </row>
    <row r="615" spans="1:14" ht="17.25" thickTop="1" thickBot="1">
      <c r="A615" s="70" t="s">
        <v>373</v>
      </c>
      <c r="B615" s="71" t="s">
        <v>52</v>
      </c>
      <c r="C615" s="72" t="s">
        <v>530</v>
      </c>
      <c r="D615" s="73"/>
      <c r="E615" s="73" t="s">
        <v>56</v>
      </c>
      <c r="F615" s="74">
        <v>2</v>
      </c>
      <c r="G615" s="75">
        <v>2</v>
      </c>
      <c r="H615" s="73" t="s">
        <v>518</v>
      </c>
      <c r="I615" s="76">
        <v>363.64821999999998</v>
      </c>
      <c r="J615" s="77">
        <v>64200</v>
      </c>
      <c r="K615" s="78">
        <v>374.68750999999997</v>
      </c>
      <c r="L615" s="67"/>
      <c r="M615" s="79" t="s">
        <v>447</v>
      </c>
      <c r="N615" s="80">
        <v>204710202</v>
      </c>
    </row>
    <row r="616" spans="1:14" ht="17.25" thickTop="1" thickBot="1">
      <c r="A616" s="70" t="s">
        <v>373</v>
      </c>
      <c r="B616" s="71" t="s">
        <v>52</v>
      </c>
      <c r="C616" s="72" t="s">
        <v>530</v>
      </c>
      <c r="D616" s="73"/>
      <c r="E616" s="73" t="s">
        <v>123</v>
      </c>
      <c r="F616" s="74">
        <v>14</v>
      </c>
      <c r="G616" s="75">
        <v>12</v>
      </c>
      <c r="H616" s="73" t="s">
        <v>518</v>
      </c>
      <c r="I616" s="76">
        <v>204.90021999999999</v>
      </c>
      <c r="J616" s="77">
        <v>431000</v>
      </c>
      <c r="K616" s="78">
        <v>258.94128999999998</v>
      </c>
      <c r="L616" s="67"/>
      <c r="M616" s="79" t="s">
        <v>447</v>
      </c>
      <c r="N616" s="80">
        <v>204711148</v>
      </c>
    </row>
    <row r="617" spans="1:14" ht="17.25" thickTop="1" thickBot="1">
      <c r="A617" s="70" t="s">
        <v>437</v>
      </c>
      <c r="B617" s="71" t="s">
        <v>52</v>
      </c>
      <c r="C617" s="72" t="s">
        <v>528</v>
      </c>
      <c r="D617" s="73"/>
      <c r="E617" s="73" t="s">
        <v>123</v>
      </c>
      <c r="F617" s="74">
        <v>5</v>
      </c>
      <c r="G617" s="75">
        <v>4</v>
      </c>
      <c r="H617" s="73" t="s">
        <v>518</v>
      </c>
      <c r="I617" s="76">
        <v>223.23552000000001</v>
      </c>
      <c r="J617" s="77">
        <v>414000</v>
      </c>
      <c r="K617" s="78">
        <v>246.57293000000001</v>
      </c>
      <c r="L617" s="67"/>
      <c r="M617" s="79" t="s">
        <v>447</v>
      </c>
      <c r="N617" s="80">
        <v>206510013</v>
      </c>
    </row>
    <row r="618" spans="1:14" ht="17.25" thickTop="1" thickBot="1">
      <c r="A618" s="70" t="s">
        <v>437</v>
      </c>
      <c r="B618" s="71" t="s">
        <v>52</v>
      </c>
      <c r="C618" s="72" t="s">
        <v>528</v>
      </c>
      <c r="D618" s="73"/>
      <c r="E618" s="73" t="s">
        <v>56</v>
      </c>
      <c r="F618" s="74">
        <v>5</v>
      </c>
      <c r="G618" s="75">
        <v>5</v>
      </c>
      <c r="H618" s="73" t="s">
        <v>518</v>
      </c>
      <c r="I618" s="76">
        <v>331.87835000000001</v>
      </c>
      <c r="J618" s="77">
        <v>111000</v>
      </c>
      <c r="K618" s="78">
        <v>407.42261000000002</v>
      </c>
      <c r="L618" s="67"/>
      <c r="M618" s="79" t="s">
        <v>447</v>
      </c>
      <c r="N618" s="80">
        <v>206510243</v>
      </c>
    </row>
    <row r="619" spans="1:14" ht="17.25" thickTop="1" thickBot="1">
      <c r="A619" s="70" t="s">
        <v>437</v>
      </c>
      <c r="B619" s="71" t="s">
        <v>52</v>
      </c>
      <c r="C619" s="72" t="s">
        <v>528</v>
      </c>
      <c r="D619" s="73"/>
      <c r="E619" s="73" t="s">
        <v>127</v>
      </c>
      <c r="F619" s="74">
        <v>5</v>
      </c>
      <c r="G619" s="75">
        <v>5</v>
      </c>
      <c r="H619" s="73" t="s">
        <v>518</v>
      </c>
      <c r="I619" s="76">
        <v>257.43061999999998</v>
      </c>
      <c r="J619" s="77">
        <v>300000</v>
      </c>
      <c r="K619" s="78">
        <v>298.37290999999999</v>
      </c>
      <c r="L619" s="67"/>
      <c r="M619" s="79" t="s">
        <v>447</v>
      </c>
      <c r="N619" s="80">
        <v>206510507</v>
      </c>
    </row>
    <row r="620" spans="1:14" ht="17.25" thickTop="1" thickBot="1">
      <c r="A620" s="70" t="s">
        <v>437</v>
      </c>
      <c r="B620" s="71" t="s">
        <v>52</v>
      </c>
      <c r="C620" s="72" t="s">
        <v>536</v>
      </c>
      <c r="D620" s="73"/>
      <c r="E620" s="73" t="s">
        <v>123</v>
      </c>
      <c r="F620" s="74">
        <v>7</v>
      </c>
      <c r="G620" s="75">
        <v>7</v>
      </c>
      <c r="H620" s="73" t="s">
        <v>518</v>
      </c>
      <c r="I620" s="76">
        <v>374.65431999999998</v>
      </c>
      <c r="J620" s="77">
        <v>51900</v>
      </c>
      <c r="K620" s="78">
        <v>396.16073</v>
      </c>
      <c r="L620" s="67"/>
      <c r="M620" s="79" t="s">
        <v>447</v>
      </c>
      <c r="N620" s="80">
        <v>206510031</v>
      </c>
    </row>
    <row r="621" spans="1:14" ht="17.25" thickTop="1" thickBot="1">
      <c r="A621" s="70" t="s">
        <v>437</v>
      </c>
      <c r="B621" s="71" t="s">
        <v>52</v>
      </c>
      <c r="C621" s="72" t="s">
        <v>536</v>
      </c>
      <c r="D621" s="73"/>
      <c r="E621" s="73" t="s">
        <v>124</v>
      </c>
      <c r="F621" s="74">
        <v>7</v>
      </c>
      <c r="G621" s="75">
        <v>7</v>
      </c>
      <c r="H621" s="73" t="s">
        <v>518</v>
      </c>
      <c r="I621" s="76">
        <v>328.08663999999999</v>
      </c>
      <c r="J621" s="77">
        <v>117000</v>
      </c>
      <c r="K621" s="78">
        <v>369.17791999999997</v>
      </c>
      <c r="L621" s="67"/>
      <c r="M621" s="79" t="s">
        <v>447</v>
      </c>
      <c r="N621" s="80">
        <v>206510049</v>
      </c>
    </row>
    <row r="622" spans="1:14" ht="17.25" thickTop="1" thickBot="1">
      <c r="A622" s="70" t="s">
        <v>437</v>
      </c>
      <c r="B622" s="71" t="s">
        <v>52</v>
      </c>
      <c r="C622" s="72" t="s">
        <v>536</v>
      </c>
      <c r="D622" s="73"/>
      <c r="E622" s="73" t="s">
        <v>54</v>
      </c>
      <c r="F622" s="74">
        <v>49</v>
      </c>
      <c r="G622" s="75">
        <v>49</v>
      </c>
      <c r="H622" s="73" t="s">
        <v>518</v>
      </c>
      <c r="I622" s="76">
        <v>254.79786999999999</v>
      </c>
      <c r="J622" s="77">
        <v>309000</v>
      </c>
      <c r="K622" s="78">
        <v>322.17955000000001</v>
      </c>
      <c r="L622" s="67"/>
      <c r="M622" s="79" t="s">
        <v>447</v>
      </c>
      <c r="N622" s="80">
        <v>206510252</v>
      </c>
    </row>
    <row r="623" spans="1:14" ht="17.25" thickTop="1" thickBot="1">
      <c r="A623" s="70" t="s">
        <v>437</v>
      </c>
      <c r="B623" s="71" t="s">
        <v>52</v>
      </c>
      <c r="C623" s="72" t="s">
        <v>536</v>
      </c>
      <c r="D623" s="73"/>
      <c r="E623" s="73" t="s">
        <v>56</v>
      </c>
      <c r="F623" s="74">
        <v>7</v>
      </c>
      <c r="G623" s="75">
        <v>7</v>
      </c>
      <c r="H623" s="73" t="s">
        <v>518</v>
      </c>
      <c r="I623" s="76">
        <v>420.33323999999999</v>
      </c>
      <c r="J623" s="77">
        <v>16700</v>
      </c>
      <c r="K623" s="78">
        <v>430.15798000000001</v>
      </c>
      <c r="L623" s="67"/>
      <c r="M623" s="79" t="s">
        <v>447</v>
      </c>
      <c r="N623" s="80">
        <v>206510261</v>
      </c>
    </row>
    <row r="624" spans="1:14" ht="17.25" thickTop="1" thickBot="1">
      <c r="A624" s="58" t="s">
        <v>446</v>
      </c>
      <c r="B624" s="59" t="s">
        <v>106</v>
      </c>
      <c r="C624" s="60" t="s">
        <v>522</v>
      </c>
      <c r="D624" s="61"/>
      <c r="E624" s="61"/>
      <c r="F624" s="62">
        <v>47</v>
      </c>
      <c r="G624" s="63">
        <v>47</v>
      </c>
      <c r="H624" s="61" t="s">
        <v>518</v>
      </c>
      <c r="I624" s="64">
        <v>297.97458</v>
      </c>
      <c r="J624" s="65">
        <v>181000</v>
      </c>
      <c r="K624" s="66">
        <v>323.75252</v>
      </c>
      <c r="L624" s="67"/>
      <c r="M624" s="68" t="s">
        <v>447</v>
      </c>
      <c r="N624" s="69">
        <v>110010129</v>
      </c>
    </row>
    <row r="625" spans="1:14" ht="17.25" thickTop="1" thickBot="1">
      <c r="A625" s="58" t="s">
        <v>446</v>
      </c>
      <c r="B625" s="59" t="s">
        <v>106</v>
      </c>
      <c r="C625" s="60" t="s">
        <v>525</v>
      </c>
      <c r="D625" s="61"/>
      <c r="E625" s="61"/>
      <c r="F625" s="62">
        <v>57</v>
      </c>
      <c r="G625" s="63">
        <v>57</v>
      </c>
      <c r="H625" s="61" t="s">
        <v>518</v>
      </c>
      <c r="I625" s="64">
        <v>412.94648000000001</v>
      </c>
      <c r="J625" s="65">
        <v>20800</v>
      </c>
      <c r="K625" s="66">
        <v>437.04894999999999</v>
      </c>
      <c r="L625" s="67"/>
      <c r="M625" s="68" t="s">
        <v>447</v>
      </c>
      <c r="N625" s="69">
        <v>110010165</v>
      </c>
    </row>
    <row r="626" spans="1:14" ht="17.25" thickTop="1" thickBot="1">
      <c r="A626" s="58" t="s">
        <v>446</v>
      </c>
      <c r="B626" s="59" t="s">
        <v>106</v>
      </c>
      <c r="C626" s="60" t="s">
        <v>526</v>
      </c>
      <c r="D626" s="61"/>
      <c r="E626" s="61"/>
      <c r="F626" s="62">
        <v>47</v>
      </c>
      <c r="G626" s="63">
        <v>47</v>
      </c>
      <c r="H626" s="61" t="s">
        <v>518</v>
      </c>
      <c r="I626" s="64">
        <v>347.55795999999998</v>
      </c>
      <c r="J626" s="65">
        <v>85600</v>
      </c>
      <c r="K626" s="66">
        <v>378.03431999999998</v>
      </c>
      <c r="L626" s="67"/>
      <c r="M626" s="68" t="s">
        <v>447</v>
      </c>
      <c r="N626" s="69">
        <v>110010138</v>
      </c>
    </row>
    <row r="627" spans="1:14" ht="25.5" thickTop="1" thickBot="1">
      <c r="A627" s="70" t="s">
        <v>466</v>
      </c>
      <c r="B627" s="71" t="s">
        <v>106</v>
      </c>
      <c r="C627" s="72" t="s">
        <v>556</v>
      </c>
      <c r="D627" s="73" t="s">
        <v>50</v>
      </c>
      <c r="E627" s="73" t="s">
        <v>123</v>
      </c>
      <c r="F627" s="74">
        <v>10</v>
      </c>
      <c r="G627" s="75">
        <v>10</v>
      </c>
      <c r="H627" s="73" t="s">
        <v>518</v>
      </c>
      <c r="I627" s="76">
        <v>240.9932</v>
      </c>
      <c r="J627" s="77">
        <v>357000</v>
      </c>
      <c r="K627" s="78">
        <v>317.95506999999998</v>
      </c>
      <c r="L627" s="67"/>
      <c r="M627" s="79" t="s">
        <v>557</v>
      </c>
      <c r="N627" s="80">
        <v>202110841</v>
      </c>
    </row>
    <row r="628" spans="1:14" ht="25.5" thickTop="1" thickBot="1">
      <c r="A628" s="70" t="s">
        <v>466</v>
      </c>
      <c r="B628" s="71" t="s">
        <v>106</v>
      </c>
      <c r="C628" s="72" t="s">
        <v>556</v>
      </c>
      <c r="D628" s="73" t="s">
        <v>50</v>
      </c>
      <c r="E628" s="73" t="s">
        <v>56</v>
      </c>
      <c r="F628" s="74">
        <v>10</v>
      </c>
      <c r="G628" s="75">
        <v>10</v>
      </c>
      <c r="H628" s="73" t="s">
        <v>518</v>
      </c>
      <c r="I628" s="76">
        <v>351.57718999999997</v>
      </c>
      <c r="J628" s="77">
        <v>79800</v>
      </c>
      <c r="K628" s="78">
        <v>381.17133999999999</v>
      </c>
      <c r="L628" s="67"/>
      <c r="M628" s="79" t="s">
        <v>557</v>
      </c>
      <c r="N628" s="80">
        <v>202110911</v>
      </c>
    </row>
    <row r="629" spans="1:14" ht="25.5" thickTop="1" thickBot="1">
      <c r="A629" s="70" t="s">
        <v>466</v>
      </c>
      <c r="B629" s="71" t="s">
        <v>106</v>
      </c>
      <c r="C629" s="72" t="s">
        <v>543</v>
      </c>
      <c r="D629" s="73" t="s">
        <v>50</v>
      </c>
      <c r="E629" s="73" t="s">
        <v>56</v>
      </c>
      <c r="F629" s="74">
        <v>15</v>
      </c>
      <c r="G629" s="75">
        <v>15</v>
      </c>
      <c r="H629" s="73" t="s">
        <v>518</v>
      </c>
      <c r="I629" s="76">
        <v>365.10252000000003</v>
      </c>
      <c r="J629" s="77">
        <v>62500</v>
      </c>
      <c r="K629" s="78">
        <v>394.70155</v>
      </c>
      <c r="L629" s="67"/>
      <c r="M629" s="79" t="s">
        <v>557</v>
      </c>
      <c r="N629" s="80">
        <v>202110929</v>
      </c>
    </row>
    <row r="630" spans="1:14" ht="17.25" thickTop="1" thickBot="1">
      <c r="A630" s="70" t="s">
        <v>335</v>
      </c>
      <c r="B630" s="71" t="s">
        <v>52</v>
      </c>
      <c r="C630" s="72" t="s">
        <v>543</v>
      </c>
      <c r="D630" s="73" t="s">
        <v>50</v>
      </c>
      <c r="E630" s="73" t="s">
        <v>56</v>
      </c>
      <c r="F630" s="74">
        <v>8</v>
      </c>
      <c r="G630" s="75">
        <v>8</v>
      </c>
      <c r="H630" s="73" t="s">
        <v>518</v>
      </c>
      <c r="I630" s="76">
        <v>414.91230000000002</v>
      </c>
      <c r="J630" s="77">
        <v>19700</v>
      </c>
      <c r="K630" s="78">
        <v>456.18047999999999</v>
      </c>
      <c r="L630" s="67"/>
      <c r="M630" s="79" t="s">
        <v>557</v>
      </c>
      <c r="N630" s="80">
        <v>203910036</v>
      </c>
    </row>
    <row r="631" spans="1:14" ht="17.25" thickTop="1" thickBot="1">
      <c r="A631" s="70" t="s">
        <v>335</v>
      </c>
      <c r="B631" s="71" t="s">
        <v>52</v>
      </c>
      <c r="C631" s="72" t="s">
        <v>539</v>
      </c>
      <c r="D631" s="73" t="s">
        <v>50</v>
      </c>
      <c r="E631" s="73" t="s">
        <v>54</v>
      </c>
      <c r="F631" s="74">
        <v>20</v>
      </c>
      <c r="G631" s="75">
        <v>20</v>
      </c>
      <c r="H631" s="73" t="s">
        <v>518</v>
      </c>
      <c r="I631" s="76">
        <v>382.79383999999999</v>
      </c>
      <c r="J631" s="77">
        <v>43700</v>
      </c>
      <c r="K631" s="78">
        <v>478.77620000000002</v>
      </c>
      <c r="L631" s="67"/>
      <c r="M631" s="79" t="s">
        <v>557</v>
      </c>
      <c r="N631" s="80">
        <v>203910124</v>
      </c>
    </row>
    <row r="632" spans="1:14" ht="17.25" thickTop="1" thickBot="1">
      <c r="A632" s="70" t="s">
        <v>335</v>
      </c>
      <c r="B632" s="71" t="s">
        <v>52</v>
      </c>
      <c r="C632" s="72" t="s">
        <v>539</v>
      </c>
      <c r="D632" s="73" t="s">
        <v>50</v>
      </c>
      <c r="E632" s="73" t="s">
        <v>56</v>
      </c>
      <c r="F632" s="74">
        <v>8</v>
      </c>
      <c r="G632" s="75">
        <v>8</v>
      </c>
      <c r="H632" s="73" t="s">
        <v>518</v>
      </c>
      <c r="I632" s="76">
        <v>470.26017000000002</v>
      </c>
      <c r="J632" s="77">
        <v>2440</v>
      </c>
      <c r="K632" s="78">
        <v>512.74266</v>
      </c>
      <c r="L632" s="67"/>
      <c r="M632" s="79" t="s">
        <v>557</v>
      </c>
      <c r="N632" s="80">
        <v>203910133</v>
      </c>
    </row>
    <row r="633" spans="1:14" ht="17.25" thickTop="1" thickBot="1">
      <c r="A633" s="70" t="s">
        <v>335</v>
      </c>
      <c r="B633" s="71" t="s">
        <v>52</v>
      </c>
      <c r="C633" s="72" t="s">
        <v>539</v>
      </c>
      <c r="D633" s="73" t="s">
        <v>50</v>
      </c>
      <c r="E633" s="73" t="s">
        <v>123</v>
      </c>
      <c r="F633" s="74">
        <v>4</v>
      </c>
      <c r="G633" s="75">
        <v>4</v>
      </c>
      <c r="H633" s="73" t="s">
        <v>518</v>
      </c>
      <c r="I633" s="76">
        <v>447.86133000000001</v>
      </c>
      <c r="J633" s="77">
        <v>6250</v>
      </c>
      <c r="K633" s="78">
        <v>457.26945999999998</v>
      </c>
      <c r="L633" s="67"/>
      <c r="M633" s="79" t="s">
        <v>557</v>
      </c>
      <c r="N633" s="80">
        <v>203910142</v>
      </c>
    </row>
    <row r="634" spans="1:14" ht="17.25" thickTop="1" thickBot="1">
      <c r="A634" s="70" t="s">
        <v>335</v>
      </c>
      <c r="B634" s="71" t="s">
        <v>52</v>
      </c>
      <c r="C634" s="72" t="s">
        <v>539</v>
      </c>
      <c r="D634" s="73" t="s">
        <v>50</v>
      </c>
      <c r="E634" s="73" t="s">
        <v>124</v>
      </c>
      <c r="F634" s="74">
        <v>12</v>
      </c>
      <c r="G634" s="75">
        <v>12</v>
      </c>
      <c r="H634" s="73" t="s">
        <v>518</v>
      </c>
      <c r="I634" s="76">
        <v>417.39447999999999</v>
      </c>
      <c r="J634" s="77">
        <v>18200</v>
      </c>
      <c r="K634" s="78">
        <v>442.30856</v>
      </c>
      <c r="L634" s="67"/>
      <c r="M634" s="79" t="s">
        <v>557</v>
      </c>
      <c r="N634" s="80">
        <v>203910627</v>
      </c>
    </row>
    <row r="635" spans="1:14" ht="17.25" thickTop="1" thickBot="1">
      <c r="A635" s="70" t="s">
        <v>335</v>
      </c>
      <c r="B635" s="71" t="s">
        <v>52</v>
      </c>
      <c r="C635" s="72" t="s">
        <v>540</v>
      </c>
      <c r="D635" s="73" t="s">
        <v>50</v>
      </c>
      <c r="E635" s="73" t="s">
        <v>56</v>
      </c>
      <c r="F635" s="74">
        <v>4</v>
      </c>
      <c r="G635" s="75">
        <v>4</v>
      </c>
      <c r="H635" s="73" t="s">
        <v>518</v>
      </c>
      <c r="I635" s="76">
        <v>450.06817000000001</v>
      </c>
      <c r="J635" s="77">
        <v>5730</v>
      </c>
      <c r="K635" s="78">
        <v>475.18043</v>
      </c>
      <c r="L635" s="67"/>
      <c r="M635" s="79" t="s">
        <v>557</v>
      </c>
      <c r="N635" s="80">
        <v>203910169</v>
      </c>
    </row>
    <row r="636" spans="1:14" ht="17.25" thickTop="1" thickBot="1">
      <c r="A636" s="70" t="s">
        <v>335</v>
      </c>
      <c r="B636" s="71" t="s">
        <v>52</v>
      </c>
      <c r="C636" s="72" t="s">
        <v>540</v>
      </c>
      <c r="D636" s="73" t="s">
        <v>50</v>
      </c>
      <c r="E636" s="73" t="s">
        <v>123</v>
      </c>
      <c r="F636" s="74">
        <v>10</v>
      </c>
      <c r="G636" s="75">
        <v>10</v>
      </c>
      <c r="H636" s="73" t="s">
        <v>518</v>
      </c>
      <c r="I636" s="76">
        <v>393.71222</v>
      </c>
      <c r="J636" s="77">
        <v>34300</v>
      </c>
      <c r="K636" s="78">
        <v>441.37482999999997</v>
      </c>
      <c r="L636" s="67"/>
      <c r="M636" s="79" t="s">
        <v>557</v>
      </c>
      <c r="N636" s="80">
        <v>203910178</v>
      </c>
    </row>
    <row r="637" spans="1:14" ht="17.25" thickTop="1" thickBot="1">
      <c r="A637" s="58" t="s">
        <v>228</v>
      </c>
      <c r="B637" s="59" t="s">
        <v>229</v>
      </c>
      <c r="C637" s="60" t="s">
        <v>526</v>
      </c>
      <c r="D637" s="61"/>
      <c r="E637" s="61"/>
      <c r="F637" s="62">
        <v>82</v>
      </c>
      <c r="G637" s="63">
        <v>82</v>
      </c>
      <c r="H637" s="61" t="s">
        <v>518</v>
      </c>
      <c r="I637" s="64">
        <v>310.99417</v>
      </c>
      <c r="J637" s="65">
        <v>151000</v>
      </c>
      <c r="K637" s="66">
        <v>349.67090000000002</v>
      </c>
      <c r="L637" s="67"/>
      <c r="M637" s="68" t="s">
        <v>558</v>
      </c>
      <c r="N637" s="69">
        <v>103910143</v>
      </c>
    </row>
    <row r="638" spans="1:14" ht="17.25" thickTop="1" thickBot="1">
      <c r="A638" s="58" t="s">
        <v>114</v>
      </c>
      <c r="B638" s="59" t="s">
        <v>115</v>
      </c>
      <c r="C638" s="60" t="s">
        <v>517</v>
      </c>
      <c r="D638" s="61" t="s">
        <v>40</v>
      </c>
      <c r="E638" s="61"/>
      <c r="F638" s="62">
        <v>67</v>
      </c>
      <c r="G638" s="63">
        <v>67</v>
      </c>
      <c r="H638" s="61" t="s">
        <v>518</v>
      </c>
      <c r="I638" s="64">
        <v>390.02300000000002</v>
      </c>
      <c r="J638" s="65">
        <v>37300</v>
      </c>
      <c r="K638" s="66">
        <v>399.86470000000003</v>
      </c>
      <c r="L638" s="67"/>
      <c r="M638" s="68" t="s">
        <v>559</v>
      </c>
      <c r="N638" s="69">
        <v>101430185</v>
      </c>
    </row>
    <row r="639" spans="1:14" ht="17.25" thickTop="1" thickBot="1">
      <c r="A639" s="58" t="s">
        <v>114</v>
      </c>
      <c r="B639" s="59" t="s">
        <v>115</v>
      </c>
      <c r="C639" s="60" t="s">
        <v>520</v>
      </c>
      <c r="D639" s="61"/>
      <c r="E639" s="61"/>
      <c r="F639" s="62">
        <v>67</v>
      </c>
      <c r="G639" s="63">
        <v>67</v>
      </c>
      <c r="H639" s="61" t="s">
        <v>518</v>
      </c>
      <c r="I639" s="64">
        <v>398.32310000000001</v>
      </c>
      <c r="J639" s="65">
        <v>30700</v>
      </c>
      <c r="K639" s="66">
        <v>419.36898000000002</v>
      </c>
      <c r="L639" s="67"/>
      <c r="M639" s="68" t="s">
        <v>559</v>
      </c>
      <c r="N639" s="69">
        <v>101410418</v>
      </c>
    </row>
    <row r="640" spans="1:14" ht="17.25" thickTop="1" thickBot="1">
      <c r="A640" s="58" t="s">
        <v>100</v>
      </c>
      <c r="B640" s="59" t="s">
        <v>101</v>
      </c>
      <c r="C640" s="60" t="s">
        <v>560</v>
      </c>
      <c r="D640" s="61"/>
      <c r="E640" s="61"/>
      <c r="F640" s="62">
        <v>67</v>
      </c>
      <c r="G640" s="63">
        <v>67</v>
      </c>
      <c r="H640" s="61" t="s">
        <v>518</v>
      </c>
      <c r="I640" s="64">
        <v>310.40028999999998</v>
      </c>
      <c r="J640" s="65">
        <v>152000</v>
      </c>
      <c r="K640" s="66">
        <v>388.45970999999997</v>
      </c>
      <c r="L640" s="67"/>
      <c r="M640" s="68" t="s">
        <v>386</v>
      </c>
      <c r="N640" s="69">
        <v>101010943</v>
      </c>
    </row>
    <row r="641" spans="1:14" ht="17.25" thickTop="1" thickBot="1">
      <c r="A641" s="58" t="s">
        <v>59</v>
      </c>
      <c r="B641" s="59" t="s">
        <v>60</v>
      </c>
      <c r="C641" s="60" t="s">
        <v>535</v>
      </c>
      <c r="D641" s="61"/>
      <c r="E641" s="61"/>
      <c r="F641" s="62">
        <v>77</v>
      </c>
      <c r="G641" s="63">
        <v>77</v>
      </c>
      <c r="H641" s="61" t="s">
        <v>518</v>
      </c>
      <c r="I641" s="64">
        <v>384.09717999999998</v>
      </c>
      <c r="J641" s="65">
        <v>42500</v>
      </c>
      <c r="K641" s="66">
        <v>390.57501000000002</v>
      </c>
      <c r="L641" s="67"/>
      <c r="M641" s="68" t="s">
        <v>64</v>
      </c>
      <c r="N641" s="69">
        <v>100310255</v>
      </c>
    </row>
    <row r="642" spans="1:14" ht="17.25" thickTop="1" thickBot="1">
      <c r="A642" s="58" t="s">
        <v>381</v>
      </c>
      <c r="B642" s="59" t="s">
        <v>106</v>
      </c>
      <c r="C642" s="60" t="s">
        <v>539</v>
      </c>
      <c r="D642" s="61" t="s">
        <v>50</v>
      </c>
      <c r="E642" s="61" t="s">
        <v>56</v>
      </c>
      <c r="F642" s="62">
        <v>10</v>
      </c>
      <c r="G642" s="63">
        <v>10</v>
      </c>
      <c r="H642" s="61" t="s">
        <v>518</v>
      </c>
      <c r="I642" s="64">
        <v>402.71922999999998</v>
      </c>
      <c r="J642" s="65">
        <v>27400</v>
      </c>
      <c r="K642" s="66">
        <v>417.33677</v>
      </c>
      <c r="L642" s="67"/>
      <c r="M642" s="68" t="s">
        <v>382</v>
      </c>
      <c r="N642" s="69">
        <v>108410672</v>
      </c>
    </row>
    <row r="643" spans="1:14" ht="17.25" thickTop="1" thickBot="1">
      <c r="A643" s="58" t="s">
        <v>381</v>
      </c>
      <c r="B643" s="59" t="s">
        <v>106</v>
      </c>
      <c r="C643" s="60" t="s">
        <v>539</v>
      </c>
      <c r="D643" s="61" t="s">
        <v>50</v>
      </c>
      <c r="E643" s="61" t="s">
        <v>123</v>
      </c>
      <c r="F643" s="62">
        <v>35</v>
      </c>
      <c r="G643" s="63">
        <v>35</v>
      </c>
      <c r="H643" s="61" t="s">
        <v>518</v>
      </c>
      <c r="I643" s="64">
        <v>315.43104</v>
      </c>
      <c r="J643" s="65">
        <v>142000</v>
      </c>
      <c r="K643" s="66">
        <v>395.64789000000002</v>
      </c>
      <c r="L643" s="67"/>
      <c r="M643" s="68" t="s">
        <v>382</v>
      </c>
      <c r="N643" s="69">
        <v>108411025</v>
      </c>
    </row>
    <row r="644" spans="1:14" ht="17.25" thickTop="1" thickBot="1">
      <c r="A644" s="58" t="s">
        <v>381</v>
      </c>
      <c r="B644" s="59" t="s">
        <v>106</v>
      </c>
      <c r="C644" s="60" t="s">
        <v>539</v>
      </c>
      <c r="D644" s="61" t="s">
        <v>50</v>
      </c>
      <c r="E644" s="61" t="s">
        <v>124</v>
      </c>
      <c r="F644" s="62">
        <v>40</v>
      </c>
      <c r="G644" s="63">
        <v>40</v>
      </c>
      <c r="H644" s="61" t="s">
        <v>518</v>
      </c>
      <c r="I644" s="64">
        <v>253.44935000000001</v>
      </c>
      <c r="J644" s="65">
        <v>314000</v>
      </c>
      <c r="K644" s="66">
        <v>310.94846000000001</v>
      </c>
      <c r="L644" s="67"/>
      <c r="M644" s="68" t="s">
        <v>382</v>
      </c>
      <c r="N644" s="69">
        <v>108411034</v>
      </c>
    </row>
    <row r="645" spans="1:14" ht="17.25" thickTop="1" thickBot="1">
      <c r="A645" s="58" t="s">
        <v>381</v>
      </c>
      <c r="B645" s="59" t="s">
        <v>106</v>
      </c>
      <c r="C645" s="60" t="s">
        <v>520</v>
      </c>
      <c r="D645" s="61" t="s">
        <v>50</v>
      </c>
      <c r="E645" s="61" t="s">
        <v>56</v>
      </c>
      <c r="F645" s="62">
        <v>10</v>
      </c>
      <c r="G645" s="63">
        <v>10</v>
      </c>
      <c r="H645" s="61" t="s">
        <v>518</v>
      </c>
      <c r="I645" s="64">
        <v>387.27834000000001</v>
      </c>
      <c r="J645" s="65">
        <v>39600</v>
      </c>
      <c r="K645" s="66">
        <v>393.42424999999997</v>
      </c>
      <c r="L645" s="67"/>
      <c r="M645" s="68" t="s">
        <v>382</v>
      </c>
      <c r="N645" s="69">
        <v>108410848</v>
      </c>
    </row>
    <row r="646" spans="1:14" ht="17.25" thickTop="1" thickBot="1">
      <c r="A646" s="58" t="s">
        <v>381</v>
      </c>
      <c r="B646" s="59" t="s">
        <v>106</v>
      </c>
      <c r="C646" s="60" t="s">
        <v>520</v>
      </c>
      <c r="D646" s="61" t="s">
        <v>50</v>
      </c>
      <c r="E646" s="61" t="s">
        <v>123</v>
      </c>
      <c r="F646" s="62">
        <v>35</v>
      </c>
      <c r="G646" s="63">
        <v>35</v>
      </c>
      <c r="H646" s="61" t="s">
        <v>518</v>
      </c>
      <c r="I646" s="64">
        <v>299.52989000000002</v>
      </c>
      <c r="J646" s="65">
        <v>177000</v>
      </c>
      <c r="K646" s="66">
        <v>369.88290999999998</v>
      </c>
      <c r="L646" s="67"/>
      <c r="M646" s="68" t="s">
        <v>382</v>
      </c>
      <c r="N646" s="69">
        <v>108411043</v>
      </c>
    </row>
    <row r="647" spans="1:14" ht="17.25" thickTop="1" thickBot="1">
      <c r="A647" s="58" t="s">
        <v>381</v>
      </c>
      <c r="B647" s="59" t="s">
        <v>106</v>
      </c>
      <c r="C647" s="60" t="s">
        <v>520</v>
      </c>
      <c r="D647" s="61" t="s">
        <v>50</v>
      </c>
      <c r="E647" s="61" t="s">
        <v>124</v>
      </c>
      <c r="F647" s="62">
        <v>40</v>
      </c>
      <c r="G647" s="63">
        <v>40</v>
      </c>
      <c r="H647" s="61" t="s">
        <v>518</v>
      </c>
      <c r="I647" s="64">
        <v>245.55356</v>
      </c>
      <c r="J647" s="65">
        <v>341000</v>
      </c>
      <c r="K647" s="66">
        <v>297.46584000000001</v>
      </c>
      <c r="L647" s="67"/>
      <c r="M647" s="68" t="s">
        <v>382</v>
      </c>
      <c r="N647" s="69">
        <v>108411052</v>
      </c>
    </row>
    <row r="648" spans="1:14" ht="17.25" thickTop="1" thickBot="1">
      <c r="A648" s="58" t="s">
        <v>100</v>
      </c>
      <c r="B648" s="59" t="s">
        <v>101</v>
      </c>
      <c r="C648" s="60" t="s">
        <v>535</v>
      </c>
      <c r="D648" s="61"/>
      <c r="E648" s="61"/>
      <c r="F648" s="62">
        <v>41</v>
      </c>
      <c r="G648" s="63">
        <v>41</v>
      </c>
      <c r="H648" s="61" t="s">
        <v>518</v>
      </c>
      <c r="I648" s="64">
        <v>390.46373</v>
      </c>
      <c r="J648" s="65">
        <v>36900</v>
      </c>
      <c r="K648" s="66">
        <v>408.86124000000001</v>
      </c>
      <c r="L648" s="67"/>
      <c r="M648" s="68" t="s">
        <v>55</v>
      </c>
      <c r="N648" s="69">
        <v>101011005</v>
      </c>
    </row>
    <row r="649" spans="1:14" ht="17.25" thickTop="1" thickBot="1">
      <c r="A649" s="58" t="s">
        <v>105</v>
      </c>
      <c r="B649" s="59" t="s">
        <v>106</v>
      </c>
      <c r="C649" s="60" t="s">
        <v>561</v>
      </c>
      <c r="D649" s="61"/>
      <c r="E649" s="61"/>
      <c r="F649" s="62">
        <v>57</v>
      </c>
      <c r="G649" s="63">
        <v>57</v>
      </c>
      <c r="H649" s="61" t="s">
        <v>518</v>
      </c>
      <c r="I649" s="64">
        <v>376.49806000000001</v>
      </c>
      <c r="J649" s="65">
        <v>50000</v>
      </c>
      <c r="K649" s="66">
        <v>392.25515999999999</v>
      </c>
      <c r="L649" s="67"/>
      <c r="M649" s="68" t="s">
        <v>55</v>
      </c>
      <c r="N649" s="69">
        <v>101111031</v>
      </c>
    </row>
    <row r="650" spans="1:14" ht="17.25" thickTop="1" thickBot="1">
      <c r="A650" s="58" t="s">
        <v>105</v>
      </c>
      <c r="B650" s="59" t="s">
        <v>106</v>
      </c>
      <c r="C650" s="60" t="s">
        <v>535</v>
      </c>
      <c r="D650" s="61"/>
      <c r="E650" s="61"/>
      <c r="F650" s="62">
        <v>72</v>
      </c>
      <c r="G650" s="63">
        <v>72</v>
      </c>
      <c r="H650" s="61" t="s">
        <v>518</v>
      </c>
      <c r="I650" s="64">
        <v>394.92701</v>
      </c>
      <c r="J650" s="65">
        <v>33300</v>
      </c>
      <c r="K650" s="66">
        <v>410.39951000000002</v>
      </c>
      <c r="L650" s="67"/>
      <c r="M650" s="68" t="s">
        <v>55</v>
      </c>
      <c r="N650" s="69">
        <v>101110696</v>
      </c>
    </row>
    <row r="651" spans="1:14" ht="17.25" thickTop="1" thickBot="1">
      <c r="A651" s="70" t="s">
        <v>129</v>
      </c>
      <c r="B651" s="71" t="s">
        <v>130</v>
      </c>
      <c r="C651" s="72" t="s">
        <v>562</v>
      </c>
      <c r="D651" s="73"/>
      <c r="E651" s="73" t="s">
        <v>54</v>
      </c>
      <c r="F651" s="74">
        <v>54</v>
      </c>
      <c r="G651" s="75">
        <v>11</v>
      </c>
      <c r="H651" s="73" t="s">
        <v>518</v>
      </c>
      <c r="I651" s="76">
        <v>214.33799999999999</v>
      </c>
      <c r="J651" s="77">
        <v>428000</v>
      </c>
      <c r="K651" s="78">
        <v>257.28429</v>
      </c>
      <c r="L651" s="67"/>
      <c r="M651" s="79" t="s">
        <v>55</v>
      </c>
      <c r="N651" s="80">
        <v>200310581</v>
      </c>
    </row>
    <row r="652" spans="1:14" ht="17.25" thickTop="1" thickBot="1">
      <c r="A652" s="70" t="s">
        <v>129</v>
      </c>
      <c r="B652" s="71" t="s">
        <v>130</v>
      </c>
      <c r="C652" s="72" t="s">
        <v>562</v>
      </c>
      <c r="D652" s="73"/>
      <c r="E652" s="73" t="s">
        <v>56</v>
      </c>
      <c r="F652" s="74">
        <v>6</v>
      </c>
      <c r="G652" s="75">
        <v>6</v>
      </c>
      <c r="H652" s="73" t="s">
        <v>518</v>
      </c>
      <c r="I652" s="76">
        <v>344.51661000000001</v>
      </c>
      <c r="J652" s="77">
        <v>90100</v>
      </c>
      <c r="K652" s="78">
        <v>382.16980000000001</v>
      </c>
      <c r="L652" s="67"/>
      <c r="M652" s="79" t="s">
        <v>55</v>
      </c>
      <c r="N652" s="80">
        <v>200310599</v>
      </c>
    </row>
    <row r="653" spans="1:14" ht="17.25" thickTop="1" thickBot="1">
      <c r="A653" s="70" t="s">
        <v>133</v>
      </c>
      <c r="B653" s="71" t="s">
        <v>52</v>
      </c>
      <c r="C653" s="72" t="s">
        <v>563</v>
      </c>
      <c r="D653" s="73"/>
      <c r="E653" s="73" t="s">
        <v>123</v>
      </c>
      <c r="F653" s="81">
        <v>22</v>
      </c>
      <c r="G653" s="82">
        <v>12</v>
      </c>
      <c r="H653" s="83" t="s">
        <v>518</v>
      </c>
      <c r="I653" s="84">
        <v>219.20947000000001</v>
      </c>
      <c r="J653" s="85">
        <v>422000</v>
      </c>
      <c r="K653" s="86">
        <v>268.28246999999999</v>
      </c>
      <c r="L653" s="87"/>
      <c r="M653" s="88" t="s">
        <v>55</v>
      </c>
      <c r="N653" s="89">
        <v>200511286</v>
      </c>
    </row>
    <row r="654" spans="1:14" ht="17.25" thickTop="1" thickBot="1">
      <c r="A654" s="70" t="s">
        <v>133</v>
      </c>
      <c r="B654" s="71" t="s">
        <v>52</v>
      </c>
      <c r="C654" s="72" t="s">
        <v>563</v>
      </c>
      <c r="D654" s="73"/>
      <c r="E654" s="73" t="s">
        <v>56</v>
      </c>
      <c r="F654" s="81">
        <v>3</v>
      </c>
      <c r="G654" s="82">
        <v>3</v>
      </c>
      <c r="H654" s="83" t="s">
        <v>518</v>
      </c>
      <c r="I654" s="84">
        <v>348.24364000000003</v>
      </c>
      <c r="J654" s="85">
        <v>84600</v>
      </c>
      <c r="K654" s="86">
        <v>374.51456999999999</v>
      </c>
      <c r="L654" s="87"/>
      <c r="M654" s="88" t="s">
        <v>55</v>
      </c>
      <c r="N654" s="89">
        <v>200511277</v>
      </c>
    </row>
    <row r="655" spans="1:14" ht="17.25" thickTop="1" thickBot="1">
      <c r="A655" s="70" t="s">
        <v>133</v>
      </c>
      <c r="B655" s="71" t="s">
        <v>52</v>
      </c>
      <c r="C655" s="72" t="s">
        <v>563</v>
      </c>
      <c r="D655" s="73"/>
      <c r="E655" s="73" t="s">
        <v>54</v>
      </c>
      <c r="F655" s="81">
        <v>5</v>
      </c>
      <c r="G655" s="82" t="s">
        <v>121</v>
      </c>
      <c r="H655" s="83" t="s">
        <v>518</v>
      </c>
      <c r="I655" s="84" t="s">
        <v>121</v>
      </c>
      <c r="J655" s="82" t="s">
        <v>121</v>
      </c>
      <c r="K655" s="86" t="s">
        <v>121</v>
      </c>
      <c r="L655" s="87"/>
      <c r="M655" s="88" t="s">
        <v>55</v>
      </c>
      <c r="N655" s="89">
        <v>200511268</v>
      </c>
    </row>
    <row r="656" spans="1:14" ht="17.25" thickTop="1" thickBot="1">
      <c r="A656" s="70" t="s">
        <v>148</v>
      </c>
      <c r="B656" s="71" t="s">
        <v>106</v>
      </c>
      <c r="C656" s="72" t="s">
        <v>533</v>
      </c>
      <c r="D656" s="73"/>
      <c r="E656" s="73" t="s">
        <v>54</v>
      </c>
      <c r="F656" s="74">
        <v>28</v>
      </c>
      <c r="G656" s="75">
        <v>28</v>
      </c>
      <c r="H656" s="73" t="s">
        <v>518</v>
      </c>
      <c r="I656" s="76">
        <v>259.23023999999998</v>
      </c>
      <c r="J656" s="77">
        <v>294000</v>
      </c>
      <c r="K656" s="78">
        <v>311.86977999999999</v>
      </c>
      <c r="L656" s="67"/>
      <c r="M656" s="79" t="s">
        <v>55</v>
      </c>
      <c r="N656" s="80">
        <v>200610621</v>
      </c>
    </row>
    <row r="657" spans="1:14" ht="17.25" thickTop="1" thickBot="1">
      <c r="A657" s="70" t="s">
        <v>148</v>
      </c>
      <c r="B657" s="71" t="s">
        <v>106</v>
      </c>
      <c r="C657" s="72" t="s">
        <v>533</v>
      </c>
      <c r="D657" s="73"/>
      <c r="E657" s="73" t="s">
        <v>123</v>
      </c>
      <c r="F657" s="74">
        <v>4</v>
      </c>
      <c r="G657" s="75">
        <v>4</v>
      </c>
      <c r="H657" s="73" t="s">
        <v>518</v>
      </c>
      <c r="I657" s="76">
        <v>355.61628999999999</v>
      </c>
      <c r="J657" s="77">
        <v>74300</v>
      </c>
      <c r="K657" s="78">
        <v>373.95332999999999</v>
      </c>
      <c r="L657" s="67"/>
      <c r="M657" s="79" t="s">
        <v>55</v>
      </c>
      <c r="N657" s="80">
        <v>200610639</v>
      </c>
    </row>
    <row r="658" spans="1:14" ht="17.25" thickTop="1" thickBot="1">
      <c r="A658" s="70" t="s">
        <v>148</v>
      </c>
      <c r="B658" s="71" t="s">
        <v>106</v>
      </c>
      <c r="C658" s="72" t="s">
        <v>533</v>
      </c>
      <c r="D658" s="73"/>
      <c r="E658" s="73" t="s">
        <v>56</v>
      </c>
      <c r="F658" s="74">
        <v>4</v>
      </c>
      <c r="G658" s="75">
        <v>4</v>
      </c>
      <c r="H658" s="73" t="s">
        <v>518</v>
      </c>
      <c r="I658" s="76">
        <v>387.50913000000003</v>
      </c>
      <c r="J658" s="77">
        <v>39400</v>
      </c>
      <c r="K658" s="78">
        <v>396.28795000000002</v>
      </c>
      <c r="L658" s="67"/>
      <c r="M658" s="79" t="s">
        <v>55</v>
      </c>
      <c r="N658" s="80">
        <v>200611479</v>
      </c>
    </row>
    <row r="659" spans="1:14" ht="17.25" thickTop="1" thickBot="1">
      <c r="A659" s="70" t="s">
        <v>148</v>
      </c>
      <c r="B659" s="71" t="s">
        <v>106</v>
      </c>
      <c r="C659" s="72" t="s">
        <v>564</v>
      </c>
      <c r="D659" s="73"/>
      <c r="E659" s="73" t="s">
        <v>124</v>
      </c>
      <c r="F659" s="74">
        <v>4</v>
      </c>
      <c r="G659" s="75">
        <v>4</v>
      </c>
      <c r="H659" s="73" t="s">
        <v>518</v>
      </c>
      <c r="I659" s="76">
        <v>324.51317</v>
      </c>
      <c r="J659" s="77">
        <v>124000</v>
      </c>
      <c r="K659" s="78">
        <v>343.49678999999998</v>
      </c>
      <c r="L659" s="67"/>
      <c r="M659" s="79" t="s">
        <v>55</v>
      </c>
      <c r="N659" s="80">
        <v>200611073</v>
      </c>
    </row>
    <row r="660" spans="1:14" ht="17.25" thickTop="1" thickBot="1">
      <c r="A660" s="70" t="s">
        <v>244</v>
      </c>
      <c r="B660" s="71" t="s">
        <v>212</v>
      </c>
      <c r="C660" s="72" t="s">
        <v>533</v>
      </c>
      <c r="D660" s="73"/>
      <c r="E660" s="73" t="s">
        <v>54</v>
      </c>
      <c r="F660" s="74">
        <v>10</v>
      </c>
      <c r="G660" s="75">
        <v>10</v>
      </c>
      <c r="H660" s="73" t="s">
        <v>518</v>
      </c>
      <c r="I660" s="76">
        <v>283.76211000000001</v>
      </c>
      <c r="J660" s="77">
        <v>218000</v>
      </c>
      <c r="K660" s="78">
        <v>296.69868000000002</v>
      </c>
      <c r="L660" s="67"/>
      <c r="M660" s="79" t="s">
        <v>55</v>
      </c>
      <c r="N660" s="80">
        <v>201810828</v>
      </c>
    </row>
    <row r="661" spans="1:14" ht="17.25" thickTop="1" thickBot="1">
      <c r="A661" s="70" t="s">
        <v>244</v>
      </c>
      <c r="B661" s="71" t="s">
        <v>212</v>
      </c>
      <c r="C661" s="72" t="s">
        <v>533</v>
      </c>
      <c r="D661" s="73"/>
      <c r="E661" s="73" t="s">
        <v>56</v>
      </c>
      <c r="F661" s="74">
        <v>5</v>
      </c>
      <c r="G661" s="75">
        <v>5</v>
      </c>
      <c r="H661" s="73" t="s">
        <v>518</v>
      </c>
      <c r="I661" s="76">
        <v>390.26238999999998</v>
      </c>
      <c r="J661" s="77">
        <v>37100</v>
      </c>
      <c r="K661" s="78">
        <v>400.28762</v>
      </c>
      <c r="L661" s="67"/>
      <c r="M661" s="79" t="s">
        <v>55</v>
      </c>
      <c r="N661" s="80">
        <v>201810837</v>
      </c>
    </row>
    <row r="662" spans="1:14" ht="17.25" thickTop="1" thickBot="1">
      <c r="A662" s="70" t="s">
        <v>244</v>
      </c>
      <c r="B662" s="71" t="s">
        <v>212</v>
      </c>
      <c r="C662" s="72" t="s">
        <v>533</v>
      </c>
      <c r="D662" s="73"/>
      <c r="E662" s="73" t="s">
        <v>123</v>
      </c>
      <c r="F662" s="74">
        <v>5</v>
      </c>
      <c r="G662" s="75">
        <v>5</v>
      </c>
      <c r="H662" s="73" t="s">
        <v>518</v>
      </c>
      <c r="I662" s="76">
        <v>362.73286000000002</v>
      </c>
      <c r="J662" s="77">
        <v>65300</v>
      </c>
      <c r="K662" s="78">
        <v>377.49347999999998</v>
      </c>
      <c r="L662" s="67"/>
      <c r="M662" s="79" t="s">
        <v>55</v>
      </c>
      <c r="N662" s="80">
        <v>201810846</v>
      </c>
    </row>
    <row r="663" spans="1:14" ht="17.25" thickTop="1" thickBot="1">
      <c r="A663" s="70" t="s">
        <v>244</v>
      </c>
      <c r="B663" s="71" t="s">
        <v>212</v>
      </c>
      <c r="C663" s="72" t="s">
        <v>533</v>
      </c>
      <c r="D663" s="73"/>
      <c r="E663" s="73" t="s">
        <v>124</v>
      </c>
      <c r="F663" s="74">
        <v>30</v>
      </c>
      <c r="G663" s="75">
        <v>30</v>
      </c>
      <c r="H663" s="73" t="s">
        <v>518</v>
      </c>
      <c r="I663" s="76">
        <v>298.92104999999998</v>
      </c>
      <c r="J663" s="77">
        <v>178000</v>
      </c>
      <c r="K663" s="78">
        <v>355.02397000000002</v>
      </c>
      <c r="L663" s="67"/>
      <c r="M663" s="79" t="s">
        <v>55</v>
      </c>
      <c r="N663" s="80">
        <v>201810855</v>
      </c>
    </row>
    <row r="664" spans="1:14" ht="17.25" thickTop="1" thickBot="1">
      <c r="A664" s="58" t="s">
        <v>251</v>
      </c>
      <c r="B664" s="59" t="s">
        <v>106</v>
      </c>
      <c r="C664" s="60" t="s">
        <v>561</v>
      </c>
      <c r="D664" s="61"/>
      <c r="E664" s="61"/>
      <c r="F664" s="62">
        <v>77</v>
      </c>
      <c r="G664" s="63">
        <v>77</v>
      </c>
      <c r="H664" s="61" t="s">
        <v>518</v>
      </c>
      <c r="I664" s="64">
        <v>380.63344000000001</v>
      </c>
      <c r="J664" s="65">
        <v>45800</v>
      </c>
      <c r="K664" s="66">
        <v>399.90877</v>
      </c>
      <c r="L664" s="67"/>
      <c r="M664" s="68" t="s">
        <v>55</v>
      </c>
      <c r="N664" s="69">
        <v>104810723</v>
      </c>
    </row>
    <row r="665" spans="1:14" ht="17.25" thickTop="1" thickBot="1">
      <c r="A665" s="70" t="s">
        <v>277</v>
      </c>
      <c r="B665" s="71" t="s">
        <v>52</v>
      </c>
      <c r="C665" s="72" t="s">
        <v>562</v>
      </c>
      <c r="D665" s="73"/>
      <c r="E665" s="73" t="s">
        <v>54</v>
      </c>
      <c r="F665" s="74">
        <v>34</v>
      </c>
      <c r="G665" s="75">
        <v>33</v>
      </c>
      <c r="H665" s="73" t="s">
        <v>518</v>
      </c>
      <c r="I665" s="76">
        <v>209.73719</v>
      </c>
      <c r="J665" s="77">
        <v>430000</v>
      </c>
      <c r="K665" s="78">
        <v>288.42250999999999</v>
      </c>
      <c r="L665" s="67"/>
      <c r="M665" s="79" t="s">
        <v>55</v>
      </c>
      <c r="N665" s="80">
        <v>202411996</v>
      </c>
    </row>
    <row r="666" spans="1:14" ht="17.25" thickTop="1" thickBot="1">
      <c r="A666" s="70" t="s">
        <v>277</v>
      </c>
      <c r="B666" s="71" t="s">
        <v>52</v>
      </c>
      <c r="C666" s="72" t="s">
        <v>562</v>
      </c>
      <c r="D666" s="73"/>
      <c r="E666" s="73" t="s">
        <v>56</v>
      </c>
      <c r="F666" s="74">
        <v>6</v>
      </c>
      <c r="G666" s="75">
        <v>6</v>
      </c>
      <c r="H666" s="73" t="s">
        <v>518</v>
      </c>
      <c r="I666" s="76">
        <v>366.79788000000002</v>
      </c>
      <c r="J666" s="77">
        <v>60500</v>
      </c>
      <c r="K666" s="78">
        <v>377.39567</v>
      </c>
      <c r="L666" s="67"/>
      <c r="M666" s="79" t="s">
        <v>55</v>
      </c>
      <c r="N666" s="80">
        <v>202412004</v>
      </c>
    </row>
    <row r="667" spans="1:14" ht="17.25" thickTop="1" thickBot="1">
      <c r="A667" s="70" t="s">
        <v>277</v>
      </c>
      <c r="B667" s="71" t="s">
        <v>52</v>
      </c>
      <c r="C667" s="72" t="s">
        <v>562</v>
      </c>
      <c r="D667" s="73"/>
      <c r="E667" s="73" t="s">
        <v>127</v>
      </c>
      <c r="F667" s="74">
        <v>5</v>
      </c>
      <c r="G667" s="75">
        <v>5</v>
      </c>
      <c r="H667" s="73" t="s">
        <v>518</v>
      </c>
      <c r="I667" s="76">
        <v>338.14148</v>
      </c>
      <c r="J667" s="77">
        <v>100000</v>
      </c>
      <c r="K667" s="78">
        <v>359.2799</v>
      </c>
      <c r="L667" s="67"/>
      <c r="M667" s="79" t="s">
        <v>55</v>
      </c>
      <c r="N667" s="80">
        <v>202412013</v>
      </c>
    </row>
    <row r="668" spans="1:14" ht="17.25" thickTop="1" thickBot="1">
      <c r="A668" s="70" t="s">
        <v>277</v>
      </c>
      <c r="B668" s="71" t="s">
        <v>52</v>
      </c>
      <c r="C668" s="72" t="s">
        <v>562</v>
      </c>
      <c r="D668" s="73"/>
      <c r="E668" s="73" t="s">
        <v>123</v>
      </c>
      <c r="F668" s="74">
        <v>10</v>
      </c>
      <c r="G668" s="75">
        <v>10</v>
      </c>
      <c r="H668" s="73" t="s">
        <v>518</v>
      </c>
      <c r="I668" s="76">
        <v>297.55966000000001</v>
      </c>
      <c r="J668" s="77">
        <v>182000</v>
      </c>
      <c r="K668" s="78">
        <v>337.80581000000001</v>
      </c>
      <c r="L668" s="67"/>
      <c r="M668" s="79" t="s">
        <v>55</v>
      </c>
      <c r="N668" s="80">
        <v>202412022</v>
      </c>
    </row>
    <row r="669" spans="1:14" ht="17.25" thickTop="1" thickBot="1">
      <c r="A669" s="70" t="s">
        <v>277</v>
      </c>
      <c r="B669" s="71" t="s">
        <v>52</v>
      </c>
      <c r="C669" s="72" t="s">
        <v>562</v>
      </c>
      <c r="D669" s="73"/>
      <c r="E669" s="73" t="s">
        <v>124</v>
      </c>
      <c r="F669" s="74">
        <v>5</v>
      </c>
      <c r="G669" s="75">
        <v>5</v>
      </c>
      <c r="H669" s="73" t="s">
        <v>518</v>
      </c>
      <c r="I669" s="76">
        <v>256.80838</v>
      </c>
      <c r="J669" s="77">
        <v>302000</v>
      </c>
      <c r="K669" s="78">
        <v>285.18320999999997</v>
      </c>
      <c r="L669" s="67"/>
      <c r="M669" s="79" t="s">
        <v>55</v>
      </c>
      <c r="N669" s="80">
        <v>202412031</v>
      </c>
    </row>
    <row r="670" spans="1:14" ht="17.25" thickTop="1" thickBot="1">
      <c r="A670" s="120" t="s">
        <v>565</v>
      </c>
      <c r="B670" s="121" t="s">
        <v>52</v>
      </c>
      <c r="C670" s="122" t="s">
        <v>566</v>
      </c>
      <c r="D670" s="73"/>
      <c r="E670" s="73" t="s">
        <v>123</v>
      </c>
      <c r="F670" s="81">
        <v>18</v>
      </c>
      <c r="G670" s="82">
        <v>18</v>
      </c>
      <c r="H670" s="83" t="s">
        <v>518</v>
      </c>
      <c r="I670" s="84">
        <v>246.39025000000001</v>
      </c>
      <c r="J670" s="85">
        <v>338000</v>
      </c>
      <c r="K670" s="86">
        <v>316.55338999999998</v>
      </c>
      <c r="L670" s="87"/>
      <c r="M670" s="88" t="s">
        <v>55</v>
      </c>
      <c r="N670" s="89">
        <v>207510028</v>
      </c>
    </row>
    <row r="671" spans="1:14" ht="17.25" thickTop="1" thickBot="1">
      <c r="A671" s="120" t="s">
        <v>565</v>
      </c>
      <c r="B671" s="121" t="s">
        <v>52</v>
      </c>
      <c r="C671" s="122" t="s">
        <v>566</v>
      </c>
      <c r="D671" s="73"/>
      <c r="E671" s="73" t="s">
        <v>56</v>
      </c>
      <c r="F671" s="81">
        <v>4</v>
      </c>
      <c r="G671" s="82">
        <v>4</v>
      </c>
      <c r="H671" s="83" t="s">
        <v>518</v>
      </c>
      <c r="I671" s="84">
        <v>348.04302000000001</v>
      </c>
      <c r="J671" s="85">
        <v>84800</v>
      </c>
      <c r="K671" s="86">
        <v>357.58060999999998</v>
      </c>
      <c r="L671" s="87"/>
      <c r="M671" s="88" t="s">
        <v>55</v>
      </c>
      <c r="N671" s="89">
        <v>207510037</v>
      </c>
    </row>
    <row r="672" spans="1:14" ht="17.25" thickTop="1" thickBot="1">
      <c r="A672" s="120" t="s">
        <v>565</v>
      </c>
      <c r="B672" s="121" t="s">
        <v>52</v>
      </c>
      <c r="C672" s="122" t="s">
        <v>566</v>
      </c>
      <c r="D672" s="73"/>
      <c r="E672" s="73" t="s">
        <v>54</v>
      </c>
      <c r="F672" s="81">
        <v>18</v>
      </c>
      <c r="G672" s="82" t="s">
        <v>121</v>
      </c>
      <c r="H672" s="83" t="s">
        <v>518</v>
      </c>
      <c r="I672" s="84" t="s">
        <v>121</v>
      </c>
      <c r="J672" s="82" t="s">
        <v>121</v>
      </c>
      <c r="K672" s="86" t="s">
        <v>121</v>
      </c>
      <c r="L672" s="87"/>
      <c r="M672" s="88" t="s">
        <v>55</v>
      </c>
      <c r="N672" s="89">
        <v>207510019</v>
      </c>
    </row>
    <row r="673" spans="1:14" ht="17.25" thickTop="1" thickBot="1">
      <c r="A673" s="120" t="s">
        <v>565</v>
      </c>
      <c r="B673" s="121" t="s">
        <v>52</v>
      </c>
      <c r="C673" s="72" t="s">
        <v>564</v>
      </c>
      <c r="D673" s="73"/>
      <c r="E673" s="73" t="s">
        <v>123</v>
      </c>
      <c r="F673" s="81">
        <v>18</v>
      </c>
      <c r="G673" s="82">
        <v>18</v>
      </c>
      <c r="H673" s="83" t="s">
        <v>518</v>
      </c>
      <c r="I673" s="84">
        <v>245.28975</v>
      </c>
      <c r="J673" s="85">
        <v>342000</v>
      </c>
      <c r="K673" s="86">
        <v>361.83670999999998</v>
      </c>
      <c r="L673" s="87"/>
      <c r="M673" s="88" t="s">
        <v>55</v>
      </c>
      <c r="N673" s="89">
        <v>207510125</v>
      </c>
    </row>
    <row r="674" spans="1:14" ht="17.25" thickTop="1" thickBot="1">
      <c r="A674" s="120" t="s">
        <v>565</v>
      </c>
      <c r="B674" s="121" t="s">
        <v>52</v>
      </c>
      <c r="C674" s="72" t="s">
        <v>564</v>
      </c>
      <c r="D674" s="73"/>
      <c r="E674" s="73" t="s">
        <v>56</v>
      </c>
      <c r="F674" s="81">
        <v>4</v>
      </c>
      <c r="G674" s="82">
        <v>4</v>
      </c>
      <c r="H674" s="83" t="s">
        <v>518</v>
      </c>
      <c r="I674" s="84">
        <v>364.82900999999998</v>
      </c>
      <c r="J674" s="85">
        <v>62800</v>
      </c>
      <c r="K674" s="86">
        <v>381.58551999999997</v>
      </c>
      <c r="L674" s="87"/>
      <c r="M674" s="88" t="s">
        <v>55</v>
      </c>
      <c r="N674" s="89">
        <v>207510116</v>
      </c>
    </row>
    <row r="675" spans="1:14" ht="17.25" thickTop="1" thickBot="1">
      <c r="A675" s="120" t="s">
        <v>565</v>
      </c>
      <c r="B675" s="121" t="s">
        <v>52</v>
      </c>
      <c r="C675" s="72" t="s">
        <v>564</v>
      </c>
      <c r="D675" s="73"/>
      <c r="E675" s="73" t="s">
        <v>54</v>
      </c>
      <c r="F675" s="81">
        <v>18</v>
      </c>
      <c r="G675" s="82">
        <v>3</v>
      </c>
      <c r="H675" s="83" t="s">
        <v>518</v>
      </c>
      <c r="I675" s="84">
        <v>218.50282000000001</v>
      </c>
      <c r="J675" s="85">
        <v>423000</v>
      </c>
      <c r="K675" s="86">
        <v>237.18295000000001</v>
      </c>
      <c r="L675" s="87"/>
      <c r="M675" s="88" t="s">
        <v>55</v>
      </c>
      <c r="N675" s="89">
        <v>207510107</v>
      </c>
    </row>
    <row r="676" spans="1:14" ht="17.25" thickTop="1" thickBot="1">
      <c r="A676" s="58" t="s">
        <v>301</v>
      </c>
      <c r="B676" s="59" t="s">
        <v>52</v>
      </c>
      <c r="C676" s="60" t="s">
        <v>535</v>
      </c>
      <c r="D676" s="61"/>
      <c r="E676" s="61"/>
      <c r="F676" s="62">
        <v>57</v>
      </c>
      <c r="G676" s="63">
        <v>57</v>
      </c>
      <c r="H676" s="61" t="s">
        <v>518</v>
      </c>
      <c r="I676" s="64">
        <v>393.73178999999999</v>
      </c>
      <c r="J676" s="65">
        <v>34300</v>
      </c>
      <c r="K676" s="66">
        <v>414.82724999999999</v>
      </c>
      <c r="L676" s="67"/>
      <c r="M676" s="68" t="s">
        <v>55</v>
      </c>
      <c r="N676" s="69">
        <v>105611217</v>
      </c>
    </row>
    <row r="677" spans="1:14" ht="17.25" thickTop="1" thickBot="1">
      <c r="A677" s="58" t="s">
        <v>327</v>
      </c>
      <c r="B677" s="59" t="s">
        <v>328</v>
      </c>
      <c r="C677" s="60" t="s">
        <v>561</v>
      </c>
      <c r="D677" s="61"/>
      <c r="E677" s="61"/>
      <c r="F677" s="62">
        <v>47</v>
      </c>
      <c r="G677" s="63">
        <v>47</v>
      </c>
      <c r="H677" s="61" t="s">
        <v>518</v>
      </c>
      <c r="I677" s="64">
        <v>365.00040999999999</v>
      </c>
      <c r="J677" s="65">
        <v>62600</v>
      </c>
      <c r="K677" s="66">
        <v>385.35694999999998</v>
      </c>
      <c r="L677" s="67"/>
      <c r="M677" s="68" t="s">
        <v>55</v>
      </c>
      <c r="N677" s="69">
        <v>106610322</v>
      </c>
    </row>
    <row r="678" spans="1:14" ht="17.25" thickTop="1" thickBot="1">
      <c r="A678" s="58" t="s">
        <v>402</v>
      </c>
      <c r="B678" s="59" t="s">
        <v>339</v>
      </c>
      <c r="C678" s="60" t="s">
        <v>561</v>
      </c>
      <c r="D678" s="61"/>
      <c r="E678" s="61"/>
      <c r="F678" s="62">
        <v>52</v>
      </c>
      <c r="G678" s="63">
        <v>52</v>
      </c>
      <c r="H678" s="61" t="s">
        <v>518</v>
      </c>
      <c r="I678" s="64">
        <v>369.55950999999999</v>
      </c>
      <c r="J678" s="65">
        <v>57400</v>
      </c>
      <c r="K678" s="66">
        <v>388.17308000000003</v>
      </c>
      <c r="L678" s="67"/>
      <c r="M678" s="68" t="s">
        <v>55</v>
      </c>
      <c r="N678" s="69">
        <v>108911302</v>
      </c>
    </row>
    <row r="679" spans="1:14" ht="17.25" thickTop="1" thickBot="1">
      <c r="A679" s="58" t="s">
        <v>402</v>
      </c>
      <c r="B679" s="59" t="s">
        <v>339</v>
      </c>
      <c r="C679" s="60" t="s">
        <v>535</v>
      </c>
      <c r="D679" s="61"/>
      <c r="E679" s="61"/>
      <c r="F679" s="62">
        <v>72</v>
      </c>
      <c r="G679" s="63">
        <v>72</v>
      </c>
      <c r="H679" s="61" t="s">
        <v>518</v>
      </c>
      <c r="I679" s="64">
        <v>388.12484000000001</v>
      </c>
      <c r="J679" s="65">
        <v>38900</v>
      </c>
      <c r="K679" s="66">
        <v>410.85230999999999</v>
      </c>
      <c r="L679" s="67"/>
      <c r="M679" s="68" t="s">
        <v>55</v>
      </c>
      <c r="N679" s="69">
        <v>108911135</v>
      </c>
    </row>
    <row r="680" spans="1:14" ht="17.25" thickTop="1" thickBot="1">
      <c r="A680" s="70" t="s">
        <v>437</v>
      </c>
      <c r="B680" s="71" t="s">
        <v>52</v>
      </c>
      <c r="C680" s="72" t="s">
        <v>562</v>
      </c>
      <c r="D680" s="73"/>
      <c r="E680" s="73" t="s">
        <v>123</v>
      </c>
      <c r="F680" s="74">
        <v>17</v>
      </c>
      <c r="G680" s="75">
        <v>17</v>
      </c>
      <c r="H680" s="73" t="s">
        <v>518</v>
      </c>
      <c r="I680" s="76">
        <v>303.34275000000002</v>
      </c>
      <c r="J680" s="77">
        <v>168000</v>
      </c>
      <c r="K680" s="78">
        <v>341.44324</v>
      </c>
      <c r="L680" s="67"/>
      <c r="M680" s="79" t="s">
        <v>55</v>
      </c>
      <c r="N680" s="80">
        <v>206510119</v>
      </c>
    </row>
    <row r="681" spans="1:14" ht="17.25" thickTop="1" thickBot="1">
      <c r="A681" s="70" t="s">
        <v>437</v>
      </c>
      <c r="B681" s="71" t="s">
        <v>52</v>
      </c>
      <c r="C681" s="72" t="s">
        <v>562</v>
      </c>
      <c r="D681" s="73"/>
      <c r="E681" s="73" t="s">
        <v>124</v>
      </c>
      <c r="F681" s="74">
        <v>18</v>
      </c>
      <c r="G681" s="75">
        <v>18</v>
      </c>
      <c r="H681" s="73" t="s">
        <v>518</v>
      </c>
      <c r="I681" s="76">
        <v>255.55667</v>
      </c>
      <c r="J681" s="77">
        <v>306000</v>
      </c>
      <c r="K681" s="78">
        <v>285.46902</v>
      </c>
      <c r="L681" s="67"/>
      <c r="M681" s="79" t="s">
        <v>55</v>
      </c>
      <c r="N681" s="80">
        <v>206510128</v>
      </c>
    </row>
    <row r="682" spans="1:14" ht="17.25" thickTop="1" thickBot="1">
      <c r="A682" s="70" t="s">
        <v>437</v>
      </c>
      <c r="B682" s="71" t="s">
        <v>52</v>
      </c>
      <c r="C682" s="72" t="s">
        <v>562</v>
      </c>
      <c r="D682" s="73"/>
      <c r="E682" s="73" t="s">
        <v>54</v>
      </c>
      <c r="F682" s="74">
        <v>10</v>
      </c>
      <c r="G682" s="75">
        <v>10</v>
      </c>
      <c r="H682" s="73" t="s">
        <v>518</v>
      </c>
      <c r="I682" s="76">
        <v>235.94641999999999</v>
      </c>
      <c r="J682" s="77">
        <v>374000</v>
      </c>
      <c r="K682" s="78">
        <v>280.24700000000001</v>
      </c>
      <c r="L682" s="67"/>
      <c r="M682" s="79" t="s">
        <v>55</v>
      </c>
      <c r="N682" s="80">
        <v>206510376</v>
      </c>
    </row>
    <row r="683" spans="1:14" ht="17.25" thickTop="1" thickBot="1">
      <c r="A683" s="70" t="s">
        <v>437</v>
      </c>
      <c r="B683" s="71" t="s">
        <v>52</v>
      </c>
      <c r="C683" s="72" t="s">
        <v>562</v>
      </c>
      <c r="D683" s="73"/>
      <c r="E683" s="73" t="s">
        <v>56</v>
      </c>
      <c r="F683" s="74">
        <v>6</v>
      </c>
      <c r="G683" s="75">
        <v>6</v>
      </c>
      <c r="H683" s="73" t="s">
        <v>518</v>
      </c>
      <c r="I683" s="76">
        <v>378.54367000000002</v>
      </c>
      <c r="J683" s="77">
        <v>47800</v>
      </c>
      <c r="K683" s="78">
        <v>404.52987999999999</v>
      </c>
      <c r="L683" s="67"/>
      <c r="M683" s="79" t="s">
        <v>55</v>
      </c>
      <c r="N683" s="80">
        <v>206510385</v>
      </c>
    </row>
    <row r="684" spans="1:14" ht="17.25" thickTop="1" thickBot="1">
      <c r="A684" s="70" t="s">
        <v>437</v>
      </c>
      <c r="B684" s="71" t="s">
        <v>52</v>
      </c>
      <c r="C684" s="72" t="s">
        <v>562</v>
      </c>
      <c r="D684" s="73"/>
      <c r="E684" s="73" t="s">
        <v>127</v>
      </c>
      <c r="F684" s="74">
        <v>9</v>
      </c>
      <c r="G684" s="75">
        <v>9</v>
      </c>
      <c r="H684" s="73" t="s">
        <v>518</v>
      </c>
      <c r="I684" s="76">
        <v>341.99930000000001</v>
      </c>
      <c r="J684" s="77">
        <v>94000</v>
      </c>
      <c r="K684" s="78">
        <v>376.75414999999998</v>
      </c>
      <c r="L684" s="67"/>
      <c r="M684" s="79" t="s">
        <v>55</v>
      </c>
      <c r="N684" s="80">
        <v>206510552</v>
      </c>
    </row>
    <row r="685" spans="1:14" ht="17.25" thickTop="1" thickBot="1">
      <c r="A685" s="70" t="s">
        <v>437</v>
      </c>
      <c r="B685" s="71" t="s">
        <v>52</v>
      </c>
      <c r="C685" s="72" t="s">
        <v>533</v>
      </c>
      <c r="D685" s="73"/>
      <c r="E685" s="73" t="s">
        <v>123</v>
      </c>
      <c r="F685" s="74">
        <v>5</v>
      </c>
      <c r="G685" s="75">
        <v>5</v>
      </c>
      <c r="H685" s="73" t="s">
        <v>518</v>
      </c>
      <c r="I685" s="76">
        <v>351.51454000000001</v>
      </c>
      <c r="J685" s="77">
        <v>79900</v>
      </c>
      <c r="K685" s="78">
        <v>359.50362999999999</v>
      </c>
      <c r="L685" s="67"/>
      <c r="M685" s="79" t="s">
        <v>55</v>
      </c>
      <c r="N685" s="80">
        <v>206510155</v>
      </c>
    </row>
    <row r="686" spans="1:14" ht="17.25" thickTop="1" thickBot="1">
      <c r="A686" s="70" t="s">
        <v>437</v>
      </c>
      <c r="B686" s="71" t="s">
        <v>52</v>
      </c>
      <c r="C686" s="72" t="s">
        <v>533</v>
      </c>
      <c r="D686" s="73"/>
      <c r="E686" s="73" t="s">
        <v>124</v>
      </c>
      <c r="F686" s="74">
        <v>5</v>
      </c>
      <c r="G686" s="75">
        <v>5</v>
      </c>
      <c r="H686" s="73" t="s">
        <v>518</v>
      </c>
      <c r="I686" s="76">
        <v>295.92863999999997</v>
      </c>
      <c r="J686" s="77">
        <v>186000</v>
      </c>
      <c r="K686" s="78">
        <v>312.18713000000002</v>
      </c>
      <c r="L686" s="67"/>
      <c r="M686" s="79" t="s">
        <v>55</v>
      </c>
      <c r="N686" s="80">
        <v>206510164</v>
      </c>
    </row>
    <row r="687" spans="1:14" ht="17.25" thickTop="1" thickBot="1">
      <c r="A687" s="70" t="s">
        <v>437</v>
      </c>
      <c r="B687" s="71" t="s">
        <v>52</v>
      </c>
      <c r="C687" s="72" t="s">
        <v>533</v>
      </c>
      <c r="D687" s="73"/>
      <c r="E687" s="73" t="s">
        <v>54</v>
      </c>
      <c r="F687" s="74">
        <v>53</v>
      </c>
      <c r="G687" s="75">
        <v>50</v>
      </c>
      <c r="H687" s="73" t="s">
        <v>518</v>
      </c>
      <c r="I687" s="76">
        <v>200.40711999999999</v>
      </c>
      <c r="J687" s="77">
        <v>432000</v>
      </c>
      <c r="K687" s="78">
        <v>282.74302</v>
      </c>
      <c r="L687" s="67"/>
      <c r="M687" s="79" t="s">
        <v>55</v>
      </c>
      <c r="N687" s="80">
        <v>206510419</v>
      </c>
    </row>
    <row r="688" spans="1:14" ht="17.25" thickTop="1" thickBot="1">
      <c r="A688" s="70" t="s">
        <v>437</v>
      </c>
      <c r="B688" s="71" t="s">
        <v>52</v>
      </c>
      <c r="C688" s="72" t="s">
        <v>533</v>
      </c>
      <c r="D688" s="73"/>
      <c r="E688" s="73" t="s">
        <v>56</v>
      </c>
      <c r="F688" s="74">
        <v>7</v>
      </c>
      <c r="G688" s="75">
        <v>7</v>
      </c>
      <c r="H688" s="73" t="s">
        <v>518</v>
      </c>
      <c r="I688" s="76">
        <v>388.48131000000001</v>
      </c>
      <c r="J688" s="77">
        <v>38600</v>
      </c>
      <c r="K688" s="78">
        <v>413.36424</v>
      </c>
      <c r="L688" s="67"/>
      <c r="M688" s="79" t="s">
        <v>55</v>
      </c>
      <c r="N688" s="80">
        <v>206510428</v>
      </c>
    </row>
    <row r="689" spans="1:14" ht="17.25" thickTop="1" thickBot="1">
      <c r="A689" s="70" t="s">
        <v>395</v>
      </c>
      <c r="B689" s="71" t="s">
        <v>52</v>
      </c>
      <c r="C689" s="72" t="s">
        <v>567</v>
      </c>
      <c r="D689" s="73" t="s">
        <v>50</v>
      </c>
      <c r="E689" s="73" t="s">
        <v>54</v>
      </c>
      <c r="F689" s="74">
        <v>67</v>
      </c>
      <c r="G689" s="75">
        <v>67</v>
      </c>
      <c r="H689" s="73" t="s">
        <v>518</v>
      </c>
      <c r="I689" s="76">
        <v>265.05304999999998</v>
      </c>
      <c r="J689" s="77">
        <v>275000</v>
      </c>
      <c r="K689" s="78">
        <v>350.04732000000001</v>
      </c>
      <c r="L689" s="67"/>
      <c r="M689" s="79" t="s">
        <v>568</v>
      </c>
      <c r="N689" s="80">
        <v>205110056</v>
      </c>
    </row>
    <row r="690" spans="1:14" ht="17.25" thickTop="1" thickBot="1">
      <c r="A690" s="70" t="s">
        <v>395</v>
      </c>
      <c r="B690" s="71" t="s">
        <v>52</v>
      </c>
      <c r="C690" s="72" t="s">
        <v>567</v>
      </c>
      <c r="D690" s="73" t="s">
        <v>50</v>
      </c>
      <c r="E690" s="73" t="s">
        <v>56</v>
      </c>
      <c r="F690" s="74">
        <v>15</v>
      </c>
      <c r="G690" s="75">
        <v>15</v>
      </c>
      <c r="H690" s="73" t="s">
        <v>518</v>
      </c>
      <c r="I690" s="76">
        <v>471.51333</v>
      </c>
      <c r="J690" s="77">
        <v>2290</v>
      </c>
      <c r="K690" s="78">
        <v>515.48069999999996</v>
      </c>
      <c r="L690" s="67"/>
      <c r="M690" s="79" t="s">
        <v>568</v>
      </c>
      <c r="N690" s="80">
        <v>205110074</v>
      </c>
    </row>
    <row r="691" spans="1:14" ht="17.25" thickTop="1" thickBot="1">
      <c r="A691" s="70" t="s">
        <v>395</v>
      </c>
      <c r="B691" s="71" t="s">
        <v>52</v>
      </c>
      <c r="C691" s="72" t="s">
        <v>567</v>
      </c>
      <c r="D691" s="73" t="s">
        <v>50</v>
      </c>
      <c r="E691" s="73" t="s">
        <v>123</v>
      </c>
      <c r="F691" s="74">
        <v>13</v>
      </c>
      <c r="G691" s="75">
        <v>13</v>
      </c>
      <c r="H691" s="73" t="s">
        <v>518</v>
      </c>
      <c r="I691" s="76">
        <v>437.29683</v>
      </c>
      <c r="J691" s="77">
        <v>9420</v>
      </c>
      <c r="K691" s="78">
        <v>467.83924000000002</v>
      </c>
      <c r="L691" s="67"/>
      <c r="M691" s="79" t="s">
        <v>568</v>
      </c>
      <c r="N691" s="80">
        <v>205110083</v>
      </c>
    </row>
    <row r="692" spans="1:14" ht="17.25" thickTop="1" thickBot="1">
      <c r="A692" s="70" t="s">
        <v>395</v>
      </c>
      <c r="B692" s="71" t="s">
        <v>52</v>
      </c>
      <c r="C692" s="72" t="s">
        <v>567</v>
      </c>
      <c r="D692" s="73" t="s">
        <v>50</v>
      </c>
      <c r="E692" s="73" t="s">
        <v>124</v>
      </c>
      <c r="F692" s="74">
        <v>58</v>
      </c>
      <c r="G692" s="75">
        <v>58</v>
      </c>
      <c r="H692" s="73" t="s">
        <v>518</v>
      </c>
      <c r="I692" s="76">
        <v>324.73007000000001</v>
      </c>
      <c r="J692" s="77">
        <v>123000</v>
      </c>
      <c r="K692" s="78">
        <v>425.19254000000001</v>
      </c>
      <c r="L692" s="67"/>
      <c r="M692" s="79" t="s">
        <v>568</v>
      </c>
      <c r="N692" s="80">
        <v>205110171</v>
      </c>
    </row>
    <row r="693" spans="1:14" ht="17.25" thickTop="1" thickBot="1">
      <c r="A693" s="58" t="s">
        <v>402</v>
      </c>
      <c r="B693" s="59" t="s">
        <v>339</v>
      </c>
      <c r="C693" s="108" t="s">
        <v>569</v>
      </c>
      <c r="D693" s="61"/>
      <c r="E693" s="61"/>
      <c r="F693" s="81">
        <v>15</v>
      </c>
      <c r="G693" s="82">
        <v>15</v>
      </c>
      <c r="H693" s="83" t="s">
        <v>518</v>
      </c>
      <c r="I693" s="84">
        <v>229.04369</v>
      </c>
      <c r="J693" s="85">
        <v>397000</v>
      </c>
      <c r="K693" s="86">
        <v>292.31380999999999</v>
      </c>
      <c r="L693" s="87"/>
      <c r="M693" s="88" t="s">
        <v>312</v>
      </c>
      <c r="N693" s="89">
        <v>108911374</v>
      </c>
    </row>
    <row r="694" spans="1:14" ht="17.25" thickTop="1" thickBot="1">
      <c r="A694" s="58" t="s">
        <v>402</v>
      </c>
      <c r="B694" s="59" t="s">
        <v>339</v>
      </c>
      <c r="C694" s="60" t="s">
        <v>560</v>
      </c>
      <c r="D694" s="61"/>
      <c r="E694" s="61"/>
      <c r="F694" s="81">
        <v>15</v>
      </c>
      <c r="G694" s="82">
        <v>15</v>
      </c>
      <c r="H694" s="83" t="s">
        <v>518</v>
      </c>
      <c r="I694" s="84">
        <v>273.29012</v>
      </c>
      <c r="J694" s="85">
        <v>249000</v>
      </c>
      <c r="K694" s="86">
        <v>306.36804999999998</v>
      </c>
      <c r="L694" s="87"/>
      <c r="M694" s="88" t="s">
        <v>312</v>
      </c>
      <c r="N694" s="89">
        <v>108911347</v>
      </c>
    </row>
    <row r="695" spans="1:14" ht="17.25" thickTop="1" thickBot="1">
      <c r="A695" s="58" t="s">
        <v>359</v>
      </c>
      <c r="B695" s="59" t="s">
        <v>339</v>
      </c>
      <c r="C695" s="60" t="s">
        <v>522</v>
      </c>
      <c r="D695" s="61"/>
      <c r="E695" s="61"/>
      <c r="F695" s="62">
        <v>47</v>
      </c>
      <c r="G695" s="63">
        <v>47</v>
      </c>
      <c r="H695" s="61" t="s">
        <v>518</v>
      </c>
      <c r="I695" s="64">
        <v>279.89796000000001</v>
      </c>
      <c r="J695" s="65">
        <v>229000</v>
      </c>
      <c r="K695" s="66">
        <v>321.08051999999998</v>
      </c>
      <c r="L695" s="67"/>
      <c r="M695" s="68" t="s">
        <v>570</v>
      </c>
      <c r="N695" s="69">
        <v>107010334</v>
      </c>
    </row>
    <row r="696" spans="1:14" ht="17.25" thickTop="1" thickBot="1">
      <c r="A696" s="58" t="s">
        <v>359</v>
      </c>
      <c r="B696" s="59" t="s">
        <v>339</v>
      </c>
      <c r="C696" s="60" t="s">
        <v>526</v>
      </c>
      <c r="D696" s="61"/>
      <c r="E696" s="61"/>
      <c r="F696" s="62">
        <v>47</v>
      </c>
      <c r="G696" s="63">
        <v>47</v>
      </c>
      <c r="H696" s="61" t="s">
        <v>518</v>
      </c>
      <c r="I696" s="64">
        <v>322.61237999999997</v>
      </c>
      <c r="J696" s="65">
        <v>127000</v>
      </c>
      <c r="K696" s="66">
        <v>371.98998999999998</v>
      </c>
      <c r="L696" s="67"/>
      <c r="M696" s="68" t="s">
        <v>570</v>
      </c>
      <c r="N696" s="69">
        <v>107010397</v>
      </c>
    </row>
    <row r="697" spans="1:14" ht="17.25" thickTop="1" thickBot="1">
      <c r="A697" s="58" t="s">
        <v>438</v>
      </c>
      <c r="B697" s="59" t="s">
        <v>439</v>
      </c>
      <c r="C697" s="60" t="s">
        <v>533</v>
      </c>
      <c r="D697" s="61" t="s">
        <v>40</v>
      </c>
      <c r="E697" s="61"/>
      <c r="F697" s="62">
        <v>67</v>
      </c>
      <c r="G697" s="63">
        <v>67</v>
      </c>
      <c r="H697" s="61" t="s">
        <v>518</v>
      </c>
      <c r="I697" s="64">
        <v>379.09976</v>
      </c>
      <c r="J697" s="65">
        <v>47300</v>
      </c>
      <c r="K697" s="66">
        <v>387.92890999999997</v>
      </c>
      <c r="L697" s="67"/>
      <c r="M697" s="68" t="s">
        <v>440</v>
      </c>
      <c r="N697" s="69">
        <v>109930032</v>
      </c>
    </row>
    <row r="698" spans="1:14" ht="17.25" thickTop="1" thickBot="1">
      <c r="A698" s="58" t="s">
        <v>438</v>
      </c>
      <c r="B698" s="59" t="s">
        <v>439</v>
      </c>
      <c r="C698" s="60" t="s">
        <v>535</v>
      </c>
      <c r="D698" s="61"/>
      <c r="E698" s="61"/>
      <c r="F698" s="62">
        <v>67</v>
      </c>
      <c r="G698" s="63">
        <v>67</v>
      </c>
      <c r="H698" s="61" t="s">
        <v>518</v>
      </c>
      <c r="I698" s="64">
        <v>383.79102</v>
      </c>
      <c r="J698" s="65">
        <v>42700</v>
      </c>
      <c r="K698" s="66">
        <v>390.03706</v>
      </c>
      <c r="L698" s="67"/>
      <c r="M698" s="68" t="s">
        <v>440</v>
      </c>
      <c r="N698" s="69">
        <v>109910064</v>
      </c>
    </row>
    <row r="699" spans="1:14" ht="17.25" thickTop="1" thickBot="1">
      <c r="A699" s="70" t="s">
        <v>257</v>
      </c>
      <c r="B699" s="71" t="s">
        <v>235</v>
      </c>
      <c r="C699" s="72" t="s">
        <v>517</v>
      </c>
      <c r="D699" s="73"/>
      <c r="E699" s="73" t="s">
        <v>54</v>
      </c>
      <c r="F699" s="74">
        <v>42</v>
      </c>
      <c r="G699" s="75">
        <v>42</v>
      </c>
      <c r="H699" s="73" t="s">
        <v>518</v>
      </c>
      <c r="I699" s="76">
        <v>332.25292000000002</v>
      </c>
      <c r="J699" s="77">
        <v>110000</v>
      </c>
      <c r="K699" s="78">
        <v>368.60813999999999</v>
      </c>
      <c r="L699" s="67"/>
      <c r="M699" s="123"/>
      <c r="N699" s="80">
        <v>201610654</v>
      </c>
    </row>
    <row r="700" spans="1:14" ht="17.25" thickTop="1" thickBot="1">
      <c r="A700" s="70" t="s">
        <v>257</v>
      </c>
      <c r="B700" s="71" t="s">
        <v>235</v>
      </c>
      <c r="C700" s="72" t="s">
        <v>517</v>
      </c>
      <c r="D700" s="73"/>
      <c r="E700" s="73" t="s">
        <v>123</v>
      </c>
      <c r="F700" s="74">
        <v>6</v>
      </c>
      <c r="G700" s="75">
        <v>6</v>
      </c>
      <c r="H700" s="73" t="s">
        <v>518</v>
      </c>
      <c r="I700" s="76">
        <v>388.16766999999999</v>
      </c>
      <c r="J700" s="77">
        <v>38800</v>
      </c>
      <c r="K700" s="78">
        <v>395.79777000000001</v>
      </c>
      <c r="L700" s="67"/>
      <c r="M700" s="123"/>
      <c r="N700" s="80">
        <v>201610672</v>
      </c>
    </row>
    <row r="701" spans="1:14" ht="16.5" thickTop="1"/>
  </sheetData>
  <hyperlinks>
    <hyperlink ref="C2" r:id="rId1" location="Giriş!A1" display="GERİ DÖN"/>
    <hyperlink ref="N2" r:id="rId2" location="Giriş!A1" display="GERİ DÖN"/>
    <hyperlink ref="A1" r:id="rId3" location="Puan!A1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Puan</vt:lpstr>
      <vt:lpstr>TM-1</vt:lpstr>
      <vt:lpstr>TM-2</vt:lpstr>
      <vt:lpstr>TM-3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mustafaengin</dc:creator>
  <cp:lastModifiedBy>mustafaengin</cp:lastModifiedBy>
  <dcterms:created xsi:type="dcterms:W3CDTF">2014-04-08T13:04:57Z</dcterms:created>
  <dcterms:modified xsi:type="dcterms:W3CDTF">2014-04-21T11:12:17Z</dcterms:modified>
</cp:coreProperties>
</file>